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Ereğli Eğitim" sheetId="1" r:id="rId1"/>
  </sheets>
  <definedNames>
    <definedName name="_xlnm.Print_Area" localSheetId="0">'Ereğli Eğitim'!$A$1:$N$25</definedName>
  </definedNames>
  <calcPr fullCalcOnLoad="1"/>
</workbook>
</file>

<file path=xl/sharedStrings.xml><?xml version="1.0" encoding="utf-8"?>
<sst xmlns="http://schemas.openxmlformats.org/spreadsheetml/2006/main" count="150" uniqueCount="81">
  <si>
    <t>Sıra No</t>
  </si>
  <si>
    <t>Adı Soyadı</t>
  </si>
  <si>
    <t>Baş. Prog.</t>
  </si>
  <si>
    <t>Sınıfı</t>
  </si>
  <si>
    <t>ÖSYS Puanı</t>
  </si>
  <si>
    <t>Top.Puan</t>
  </si>
  <si>
    <t>Sonuç</t>
  </si>
  <si>
    <t>Türkçe Öğrt. (N.Ö.)</t>
  </si>
  <si>
    <t>1. ASIL</t>
  </si>
  <si>
    <t>2. ASIL</t>
  </si>
  <si>
    <t>Akademik Ort.%30</t>
  </si>
  <si>
    <t>ÖSYS Puanı %70</t>
  </si>
  <si>
    <t>Şerife MARAŞ</t>
  </si>
  <si>
    <t>Okuduğu Üniversite</t>
  </si>
  <si>
    <t>Mevlana Üniversitesi</t>
  </si>
  <si>
    <t>Kübra AĞMAZ</t>
  </si>
  <si>
    <t>Hacer HARMANKAYA</t>
  </si>
  <si>
    <t>Genel Ağ. Not. Ort.</t>
  </si>
  <si>
    <t>YÖK 100'lük sistem not ort. karşılığı</t>
  </si>
  <si>
    <t>Şenay DEĞERLİ TÜRKMEN</t>
  </si>
  <si>
    <t>Nefise BIYIK</t>
  </si>
  <si>
    <t>Recep Tayyip Erdoğan Üni.</t>
  </si>
  <si>
    <t>AÇIKLAMA</t>
  </si>
  <si>
    <t>Ayşenur YILDIRIM</t>
  </si>
  <si>
    <t>Ayşe Nur TANRIVERDİ</t>
  </si>
  <si>
    <t xml:space="preserve">4. sınıfa yatay geçiş olmadığı için başvuru kabul edilmedi. </t>
  </si>
  <si>
    <t>Alttan dersi (Kaldığı ders)  olduğu için başvuru kabul edilmedi.</t>
  </si>
  <si>
    <t>3. ASIL</t>
  </si>
  <si>
    <t>Öznur ZENGİN</t>
  </si>
  <si>
    <t>Büşra Raziye ÖNER</t>
  </si>
  <si>
    <t>Mustafa DAĞLI</t>
  </si>
  <si>
    <t>Deniz Rabia SARI</t>
  </si>
  <si>
    <t>Siirt Üniversitesi</t>
  </si>
  <si>
    <t>Erzincan Üniversitesi</t>
  </si>
  <si>
    <t>Emine KARAKAYA</t>
  </si>
  <si>
    <t>Bayburt Üniversitesi</t>
  </si>
  <si>
    <t>Bilg. ve Öğretim Tek. Öğrt. (N.Ö.)</t>
  </si>
  <si>
    <t>Sümeyye BORİKIR</t>
  </si>
  <si>
    <t>İstanbul Aydın Üniversitesi</t>
  </si>
  <si>
    <t>Zihin Engelliler
Öğrt. (ÜCRETLİ)</t>
  </si>
  <si>
    <t>Rehberli ve Psik. 
Dan. Öğrt. (İ.Ö.)</t>
  </si>
  <si>
    <t>Zihin Engelliler
Öğrt. (İ.Ö.)</t>
  </si>
  <si>
    <t>Melek DAYAN</t>
  </si>
  <si>
    <t>Fatih Üniversitesi</t>
  </si>
  <si>
    <t>Rehberli ve Psik. 
Dan. Öğrt. (ÜCRETLİ)</t>
  </si>
  <si>
    <t>Ayça ALPAN</t>
  </si>
  <si>
    <t>Zirve Üniversitesi</t>
  </si>
  <si>
    <t>Bilg. ve Öğretim Tek. Öğrt. (%50 BURSLU)</t>
  </si>
  <si>
    <t>Sınıf Öğrt.
(%50 BURSLU)</t>
  </si>
  <si>
    <t>Sınıf Öğrt. (İ.Ö.)</t>
  </si>
  <si>
    <t>Uygun program olmadığı için başvuru kabul edilmedi.</t>
  </si>
  <si>
    <t>Öğ. Gör. Prog.</t>
  </si>
  <si>
    <t>Aynur ERGİN</t>
  </si>
  <si>
    <t>Ordu Üniversitesi</t>
  </si>
  <si>
    <t>İlk. Mat. Öğrt. (N.Ö.)</t>
  </si>
  <si>
    <t>Nefise Nur AĞAÇKESEN</t>
  </si>
  <si>
    <t>Kastamonu Üniversitesi</t>
  </si>
  <si>
    <t>Nuray SACICI</t>
  </si>
  <si>
    <t>Gaziantep Üniversitesi</t>
  </si>
  <si>
    <t>Aylin GÜMÜŞ</t>
  </si>
  <si>
    <t>Atatürk Üniversitesi</t>
  </si>
  <si>
    <t>3.ASIL</t>
  </si>
  <si>
    <t>Merve TİREK</t>
  </si>
  <si>
    <t>1. YEDEK</t>
  </si>
  <si>
    <t>Nazife TERZİ</t>
  </si>
  <si>
    <t>2. YEDEK</t>
  </si>
  <si>
    <t>Dursun ÇABUK</t>
  </si>
  <si>
    <t>3.YEDEK</t>
  </si>
  <si>
    <t>İlayda Büşra YILDIZ</t>
  </si>
  <si>
    <t>Van Yüzüncüyıl Üniversitesi</t>
  </si>
  <si>
    <t>Gülfem GÜNEÇ</t>
  </si>
  <si>
    <t>Emine TURAN</t>
  </si>
  <si>
    <t>Merve ŞAHİN</t>
  </si>
  <si>
    <t>Muş Alparslan Üniversitesi</t>
  </si>
  <si>
    <t>Durdane BALDAN</t>
  </si>
  <si>
    <t>Kars Kafkas Üniversitesi</t>
  </si>
  <si>
    <t>Sıralamaya giremedi.</t>
  </si>
  <si>
    <t>Türkçe Öğrt. 
(%50 BURSLU)</t>
  </si>
  <si>
    <t>Türkçe Öğrt. 
(%25 BURSLU)</t>
  </si>
  <si>
    <t>Türkçe Öğrt. 
(ÜCRETLİ)</t>
  </si>
  <si>
    <t>Ereğli Eğitim Fakültesi 2016-2017 Eğitim Öğretim Yılı Kurumlar Arası Yatay Geçiş Başvuru Sonuçları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</si>
</sst>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;[Red]0.000"/>
    <numFmt numFmtId="173" formatCode="0.00;[Red]0.00"/>
    <numFmt numFmtId="174" formatCode="0.000"/>
    <numFmt numFmtId="175" formatCode="#,##0.000"/>
    <numFmt numFmtId="176" formatCode="#,##0.0000"/>
    <numFmt numFmtId="17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2" fillId="0" borderId="0">
      <alignment/>
      <protection/>
    </xf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72" fontId="20" fillId="0" borderId="10" xfId="0" applyNumberFormat="1" applyFont="1" applyFill="1" applyBorder="1" applyAlignment="1">
      <alignment horizontal="left" vertical="center" wrapText="1"/>
    </xf>
    <xf numFmtId="173" fontId="20" fillId="0" borderId="10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72" fontId="19" fillId="0" borderId="0" xfId="0" applyNumberFormat="1" applyFont="1" applyAlignment="1">
      <alignment horizontal="center"/>
    </xf>
    <xf numFmtId="173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left"/>
    </xf>
    <xf numFmtId="172" fontId="20" fillId="0" borderId="11" xfId="0" applyNumberFormat="1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textRotation="90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vertical="center" textRotation="90"/>
    </xf>
    <xf numFmtId="0" fontId="19" fillId="0" borderId="11" xfId="0" applyFont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 wrapText="1"/>
    </xf>
    <xf numFmtId="173" fontId="19" fillId="0" borderId="11" xfId="0" applyNumberFormat="1" applyFont="1" applyBorder="1" applyAlignment="1">
      <alignment horizontal="center" vertical="center"/>
    </xf>
    <xf numFmtId="172" fontId="39" fillId="0" borderId="13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6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2"/>
  <sheetViews>
    <sheetView tabSelected="1" zoomScalePageLayoutView="0" workbookViewId="0" topLeftCell="A1">
      <selection activeCell="U5" sqref="U5"/>
    </sheetView>
  </sheetViews>
  <sheetFormatPr defaultColWidth="9.140625" defaultRowHeight="18.75" customHeight="1"/>
  <cols>
    <col min="1" max="1" width="3.7109375" style="14" customWidth="1"/>
    <col min="2" max="2" width="22.421875" style="2" bestFit="1" customWidth="1"/>
    <col min="3" max="3" width="25.28125" style="2" customWidth="1"/>
    <col min="4" max="4" width="19.00390625" style="14" customWidth="1"/>
    <col min="5" max="5" width="18.57421875" style="14" customWidth="1"/>
    <col min="6" max="6" width="3.00390625" style="14" customWidth="1"/>
    <col min="7" max="7" width="10.57421875" style="11" bestFit="1" customWidth="1"/>
    <col min="8" max="8" width="9.00390625" style="11" bestFit="1" customWidth="1"/>
    <col min="9" max="9" width="10.57421875" style="11" bestFit="1" customWidth="1"/>
    <col min="10" max="10" width="10.8515625" style="12" bestFit="1" customWidth="1"/>
    <col min="11" max="11" width="9.421875" style="12" bestFit="1" customWidth="1"/>
    <col min="12" max="12" width="9.140625" style="14" bestFit="1" customWidth="1"/>
    <col min="13" max="13" width="7.7109375" style="13" bestFit="1" customWidth="1"/>
    <col min="14" max="14" width="15.57421875" style="1" customWidth="1"/>
    <col min="15" max="24" width="9.140625" style="1" customWidth="1"/>
    <col min="25" max="16384" width="9.140625" style="2" customWidth="1"/>
  </cols>
  <sheetData>
    <row r="1" spans="1:14" ht="18.75" customHeight="1">
      <c r="A1" s="15"/>
      <c r="B1" s="34" t="s">
        <v>80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24" s="10" customFormat="1" ht="45" customHeight="1">
      <c r="A2" s="19" t="s">
        <v>0</v>
      </c>
      <c r="B2" s="8" t="s">
        <v>1</v>
      </c>
      <c r="C2" s="3" t="s">
        <v>13</v>
      </c>
      <c r="D2" s="5" t="s">
        <v>51</v>
      </c>
      <c r="E2" s="5" t="s">
        <v>2</v>
      </c>
      <c r="F2" s="22" t="s">
        <v>3</v>
      </c>
      <c r="G2" s="16" t="s">
        <v>4</v>
      </c>
      <c r="H2" s="17" t="s">
        <v>17</v>
      </c>
      <c r="I2" s="6" t="s">
        <v>11</v>
      </c>
      <c r="J2" s="18" t="s">
        <v>18</v>
      </c>
      <c r="K2" s="7" t="s">
        <v>10</v>
      </c>
      <c r="L2" s="8" t="s">
        <v>5</v>
      </c>
      <c r="M2" s="4" t="s">
        <v>6</v>
      </c>
      <c r="N2" s="4" t="s">
        <v>22</v>
      </c>
      <c r="O2" s="9"/>
      <c r="P2" s="9"/>
      <c r="Q2" s="9"/>
      <c r="R2" s="9"/>
      <c r="S2" s="9"/>
      <c r="T2" s="9"/>
      <c r="U2" s="9"/>
      <c r="V2" s="9"/>
      <c r="W2" s="9"/>
      <c r="X2" s="9"/>
    </row>
    <row r="3" spans="1:14" ht="31.5" customHeight="1">
      <c r="A3" s="23">
        <v>1</v>
      </c>
      <c r="B3" s="21" t="s">
        <v>28</v>
      </c>
      <c r="C3" s="20" t="s">
        <v>14</v>
      </c>
      <c r="D3" s="29" t="s">
        <v>47</v>
      </c>
      <c r="E3" s="29" t="s">
        <v>36</v>
      </c>
      <c r="F3" s="23">
        <v>2</v>
      </c>
      <c r="G3" s="24">
        <v>262.606</v>
      </c>
      <c r="H3" s="25">
        <v>3.29</v>
      </c>
      <c r="I3" s="26">
        <f>G3*70%</f>
        <v>183.8242</v>
      </c>
      <c r="J3" s="27">
        <v>83.43</v>
      </c>
      <c r="K3" s="26">
        <f>J3*30%</f>
        <v>25.029</v>
      </c>
      <c r="L3" s="28">
        <f>I3+K3</f>
        <v>208.8532</v>
      </c>
      <c r="M3" s="30" t="s">
        <v>8</v>
      </c>
      <c r="N3" s="23"/>
    </row>
    <row r="4" spans="1:14" ht="31.5" customHeight="1">
      <c r="A4" s="23">
        <v>2</v>
      </c>
      <c r="B4" s="21" t="s">
        <v>30</v>
      </c>
      <c r="C4" s="20" t="s">
        <v>32</v>
      </c>
      <c r="D4" s="29" t="s">
        <v>36</v>
      </c>
      <c r="E4" s="29" t="s">
        <v>36</v>
      </c>
      <c r="F4" s="23">
        <v>2</v>
      </c>
      <c r="G4" s="24">
        <v>262.929</v>
      </c>
      <c r="H4" s="25">
        <v>3.06</v>
      </c>
      <c r="I4" s="26">
        <f>G4*70%</f>
        <v>184.05029999999996</v>
      </c>
      <c r="J4" s="27">
        <v>78.26</v>
      </c>
      <c r="K4" s="26">
        <f aca="true" t="shared" si="0" ref="K4:K29">J4*30%</f>
        <v>23.478</v>
      </c>
      <c r="L4" s="28">
        <f>I4+K4</f>
        <v>207.52829999999997</v>
      </c>
      <c r="M4" s="30" t="s">
        <v>9</v>
      </c>
      <c r="N4" s="23"/>
    </row>
    <row r="5" spans="1:14" ht="31.5" customHeight="1">
      <c r="A5" s="23">
        <v>3</v>
      </c>
      <c r="B5" s="21" t="s">
        <v>29</v>
      </c>
      <c r="C5" s="20" t="s">
        <v>14</v>
      </c>
      <c r="D5" s="29" t="s">
        <v>47</v>
      </c>
      <c r="E5" s="29" t="s">
        <v>36</v>
      </c>
      <c r="F5" s="23">
        <v>2</v>
      </c>
      <c r="G5" s="24">
        <v>255.86</v>
      </c>
      <c r="H5" s="25">
        <v>3.19</v>
      </c>
      <c r="I5" s="26">
        <f>G5*70%</f>
        <v>179.102</v>
      </c>
      <c r="J5" s="27">
        <v>81.1</v>
      </c>
      <c r="K5" s="26">
        <f t="shared" si="0"/>
        <v>24.33</v>
      </c>
      <c r="L5" s="28">
        <f>I5+K5</f>
        <v>203.43200000000002</v>
      </c>
      <c r="M5" s="30" t="s">
        <v>27</v>
      </c>
      <c r="N5" s="23"/>
    </row>
    <row r="6" spans="1:14" ht="31.5" customHeight="1">
      <c r="A6" s="23">
        <v>4</v>
      </c>
      <c r="B6" s="21" t="s">
        <v>31</v>
      </c>
      <c r="C6" s="20" t="s">
        <v>33</v>
      </c>
      <c r="D6" s="29" t="s">
        <v>36</v>
      </c>
      <c r="E6" s="29" t="s">
        <v>36</v>
      </c>
      <c r="F6" s="23">
        <v>3</v>
      </c>
      <c r="G6" s="24">
        <v>278.464</v>
      </c>
      <c r="H6" s="25">
        <v>2.8</v>
      </c>
      <c r="I6" s="26">
        <f aca="true" t="shared" si="1" ref="I6:I27">G6*70%</f>
        <v>194.92479999999998</v>
      </c>
      <c r="J6" s="27">
        <v>72</v>
      </c>
      <c r="K6" s="26">
        <f t="shared" si="0"/>
        <v>21.599999999999998</v>
      </c>
      <c r="L6" s="28">
        <f aca="true" t="shared" si="2" ref="L6:L27">I6+K6</f>
        <v>216.52479999999997</v>
      </c>
      <c r="M6" s="30" t="s">
        <v>8</v>
      </c>
      <c r="N6" s="23"/>
    </row>
    <row r="7" spans="1:14" ht="31.5" customHeight="1">
      <c r="A7" s="23">
        <v>5</v>
      </c>
      <c r="B7" s="21" t="s">
        <v>52</v>
      </c>
      <c r="C7" s="20" t="s">
        <v>53</v>
      </c>
      <c r="D7" s="20" t="s">
        <v>54</v>
      </c>
      <c r="E7" s="20" t="s">
        <v>54</v>
      </c>
      <c r="F7" s="23">
        <v>3</v>
      </c>
      <c r="G7" s="24">
        <v>316.971</v>
      </c>
      <c r="H7" s="25">
        <v>3.34</v>
      </c>
      <c r="I7" s="26">
        <f t="shared" si="1"/>
        <v>221.87969999999999</v>
      </c>
      <c r="J7" s="27">
        <v>84.6</v>
      </c>
      <c r="K7" s="26">
        <f t="shared" si="0"/>
        <v>25.38</v>
      </c>
      <c r="L7" s="28">
        <f t="shared" si="2"/>
        <v>247.25969999999998</v>
      </c>
      <c r="M7" s="30" t="s">
        <v>8</v>
      </c>
      <c r="N7" s="23"/>
    </row>
    <row r="8" spans="1:14" ht="31.5" customHeight="1">
      <c r="A8" s="23">
        <v>6</v>
      </c>
      <c r="B8" s="21" t="s">
        <v>55</v>
      </c>
      <c r="C8" s="20" t="s">
        <v>56</v>
      </c>
      <c r="D8" s="20" t="s">
        <v>54</v>
      </c>
      <c r="E8" s="20" t="s">
        <v>54</v>
      </c>
      <c r="F8" s="23">
        <v>2</v>
      </c>
      <c r="G8" s="24">
        <v>329.07738</v>
      </c>
      <c r="H8" s="25">
        <v>2.97</v>
      </c>
      <c r="I8" s="26">
        <f t="shared" si="1"/>
        <v>230.354166</v>
      </c>
      <c r="J8" s="27">
        <v>75.96</v>
      </c>
      <c r="K8" s="26">
        <f t="shared" si="0"/>
        <v>22.787999999999997</v>
      </c>
      <c r="L8" s="28">
        <f t="shared" si="2"/>
        <v>253.14216599999997</v>
      </c>
      <c r="M8" s="30" t="s">
        <v>8</v>
      </c>
      <c r="N8" s="23"/>
    </row>
    <row r="9" spans="1:14" ht="31.5" customHeight="1">
      <c r="A9" s="23">
        <v>7</v>
      </c>
      <c r="B9" s="21" t="s">
        <v>57</v>
      </c>
      <c r="C9" s="20" t="s">
        <v>58</v>
      </c>
      <c r="D9" s="20" t="s">
        <v>54</v>
      </c>
      <c r="E9" s="20" t="s">
        <v>54</v>
      </c>
      <c r="F9" s="23">
        <v>2</v>
      </c>
      <c r="G9" s="24">
        <v>328.03884</v>
      </c>
      <c r="H9" s="25">
        <v>2.8</v>
      </c>
      <c r="I9" s="26">
        <f t="shared" si="1"/>
        <v>229.627188</v>
      </c>
      <c r="J9" s="27">
        <v>72</v>
      </c>
      <c r="K9" s="26">
        <f t="shared" si="0"/>
        <v>21.599999999999998</v>
      </c>
      <c r="L9" s="28">
        <f t="shared" si="2"/>
        <v>251.22718799999998</v>
      </c>
      <c r="M9" s="30" t="s">
        <v>9</v>
      </c>
      <c r="N9" s="23"/>
    </row>
    <row r="10" spans="1:14" ht="31.5" customHeight="1">
      <c r="A10" s="23">
        <v>8</v>
      </c>
      <c r="B10" s="21" t="s">
        <v>59</v>
      </c>
      <c r="C10" s="20" t="s">
        <v>60</v>
      </c>
      <c r="D10" s="20" t="s">
        <v>54</v>
      </c>
      <c r="E10" s="20" t="s">
        <v>54</v>
      </c>
      <c r="F10" s="23">
        <v>2</v>
      </c>
      <c r="G10" s="24">
        <v>324.77756</v>
      </c>
      <c r="H10" s="25">
        <v>3.01</v>
      </c>
      <c r="I10" s="26">
        <f t="shared" si="1"/>
        <v>227.34429199999997</v>
      </c>
      <c r="J10" s="27">
        <v>76.9</v>
      </c>
      <c r="K10" s="26">
        <f t="shared" si="0"/>
        <v>23.07</v>
      </c>
      <c r="L10" s="28">
        <f t="shared" si="2"/>
        <v>250.41429199999996</v>
      </c>
      <c r="M10" s="30" t="s">
        <v>61</v>
      </c>
      <c r="N10" s="23"/>
    </row>
    <row r="11" spans="1:14" ht="31.5" customHeight="1">
      <c r="A11" s="23">
        <v>9</v>
      </c>
      <c r="B11" s="21" t="s">
        <v>62</v>
      </c>
      <c r="C11" s="20" t="s">
        <v>35</v>
      </c>
      <c r="D11" s="20" t="s">
        <v>54</v>
      </c>
      <c r="E11" s="10" t="s">
        <v>54</v>
      </c>
      <c r="F11" s="23">
        <v>2</v>
      </c>
      <c r="G11" s="24">
        <v>315.64144</v>
      </c>
      <c r="H11" s="25">
        <v>3.47</v>
      </c>
      <c r="I11" s="26">
        <f t="shared" si="1"/>
        <v>220.949008</v>
      </c>
      <c r="J11" s="27">
        <v>87.63</v>
      </c>
      <c r="K11" s="26">
        <f t="shared" si="0"/>
        <v>26.288999999999998</v>
      </c>
      <c r="L11" s="28">
        <f t="shared" si="2"/>
        <v>247.23800799999998</v>
      </c>
      <c r="M11" s="30" t="s">
        <v>63</v>
      </c>
      <c r="N11" s="23"/>
    </row>
    <row r="12" spans="1:14" ht="31.5" customHeight="1">
      <c r="A12" s="23">
        <v>10</v>
      </c>
      <c r="B12" s="21" t="s">
        <v>64</v>
      </c>
      <c r="C12" s="20" t="s">
        <v>35</v>
      </c>
      <c r="D12" s="20" t="s">
        <v>54</v>
      </c>
      <c r="E12" s="20" t="s">
        <v>54</v>
      </c>
      <c r="F12" s="23">
        <v>2</v>
      </c>
      <c r="G12" s="24">
        <v>316.92645</v>
      </c>
      <c r="H12" s="25">
        <v>2.84</v>
      </c>
      <c r="I12" s="26">
        <f t="shared" si="1"/>
        <v>221.848515</v>
      </c>
      <c r="J12" s="27">
        <v>72.93</v>
      </c>
      <c r="K12" s="26">
        <f t="shared" si="0"/>
        <v>21.879</v>
      </c>
      <c r="L12" s="28">
        <f t="shared" si="2"/>
        <v>243.72751499999998</v>
      </c>
      <c r="M12" s="30" t="s">
        <v>65</v>
      </c>
      <c r="N12" s="23"/>
    </row>
    <row r="13" spans="1:14" ht="31.5" customHeight="1">
      <c r="A13" s="23">
        <v>11</v>
      </c>
      <c r="B13" s="21" t="s">
        <v>66</v>
      </c>
      <c r="C13" s="20" t="s">
        <v>35</v>
      </c>
      <c r="D13" s="20" t="s">
        <v>54</v>
      </c>
      <c r="E13" s="20" t="s">
        <v>54</v>
      </c>
      <c r="F13" s="23">
        <v>2</v>
      </c>
      <c r="G13" s="24">
        <v>303.22419</v>
      </c>
      <c r="H13" s="25">
        <v>3.58</v>
      </c>
      <c r="I13" s="26">
        <f t="shared" si="1"/>
        <v>212.256933</v>
      </c>
      <c r="J13" s="27">
        <v>90.2</v>
      </c>
      <c r="K13" s="26">
        <f t="shared" si="0"/>
        <v>27.06</v>
      </c>
      <c r="L13" s="28">
        <f t="shared" si="2"/>
        <v>239.316933</v>
      </c>
      <c r="M13" s="30" t="s">
        <v>67</v>
      </c>
      <c r="N13" s="23"/>
    </row>
    <row r="14" spans="1:14" ht="31.5" customHeight="1">
      <c r="A14" s="23">
        <v>12</v>
      </c>
      <c r="B14" s="21" t="s">
        <v>68</v>
      </c>
      <c r="C14" s="20" t="s">
        <v>69</v>
      </c>
      <c r="D14" s="20" t="s">
        <v>54</v>
      </c>
      <c r="E14" s="20" t="s">
        <v>54</v>
      </c>
      <c r="F14" s="23">
        <v>2</v>
      </c>
      <c r="G14" s="24">
        <v>302.20445</v>
      </c>
      <c r="H14" s="25">
        <v>2.9</v>
      </c>
      <c r="I14" s="26">
        <f t="shared" si="1"/>
        <v>211.543115</v>
      </c>
      <c r="J14" s="27">
        <v>74.33</v>
      </c>
      <c r="K14" s="26">
        <f t="shared" si="0"/>
        <v>22.299</v>
      </c>
      <c r="L14" s="28">
        <f t="shared" si="2"/>
        <v>233.842115</v>
      </c>
      <c r="M14" s="31" t="s">
        <v>76</v>
      </c>
      <c r="N14" s="32"/>
    </row>
    <row r="15" spans="1:14" ht="31.5" customHeight="1">
      <c r="A15" s="23">
        <v>13</v>
      </c>
      <c r="B15" s="21" t="s">
        <v>70</v>
      </c>
      <c r="C15" s="20" t="s">
        <v>32</v>
      </c>
      <c r="D15" s="20" t="s">
        <v>54</v>
      </c>
      <c r="E15" s="20" t="s">
        <v>54</v>
      </c>
      <c r="F15" s="23">
        <v>2</v>
      </c>
      <c r="G15" s="24">
        <v>300.03463</v>
      </c>
      <c r="H15" s="25">
        <v>2.95</v>
      </c>
      <c r="I15" s="26">
        <f t="shared" si="1"/>
        <v>210.024241</v>
      </c>
      <c r="J15" s="27">
        <v>75.58</v>
      </c>
      <c r="K15" s="26">
        <f t="shared" si="0"/>
        <v>22.674</v>
      </c>
      <c r="L15" s="28">
        <f t="shared" si="2"/>
        <v>232.698241</v>
      </c>
      <c r="M15" s="31" t="s">
        <v>76</v>
      </c>
      <c r="N15" s="32"/>
    </row>
    <row r="16" spans="1:14" ht="31.5" customHeight="1">
      <c r="A16" s="23">
        <v>14</v>
      </c>
      <c r="B16" s="21" t="s">
        <v>71</v>
      </c>
      <c r="C16" s="20" t="s">
        <v>32</v>
      </c>
      <c r="D16" s="20" t="s">
        <v>54</v>
      </c>
      <c r="E16" s="20" t="s">
        <v>54</v>
      </c>
      <c r="F16" s="23">
        <v>2</v>
      </c>
      <c r="G16" s="24">
        <v>295.57499</v>
      </c>
      <c r="H16" s="25">
        <v>3.3</v>
      </c>
      <c r="I16" s="26">
        <f t="shared" si="1"/>
        <v>206.902493</v>
      </c>
      <c r="J16" s="27">
        <v>83.63</v>
      </c>
      <c r="K16" s="26">
        <f t="shared" si="0"/>
        <v>25.089</v>
      </c>
      <c r="L16" s="28">
        <f t="shared" si="2"/>
        <v>231.991493</v>
      </c>
      <c r="M16" s="31" t="s">
        <v>76</v>
      </c>
      <c r="N16" s="32"/>
    </row>
    <row r="17" spans="1:14" ht="31.5" customHeight="1">
      <c r="A17" s="23">
        <v>15</v>
      </c>
      <c r="B17" s="21" t="s">
        <v>72</v>
      </c>
      <c r="C17" s="20" t="s">
        <v>73</v>
      </c>
      <c r="D17" s="20" t="s">
        <v>54</v>
      </c>
      <c r="E17" s="20" t="s">
        <v>54</v>
      </c>
      <c r="F17" s="23">
        <v>2</v>
      </c>
      <c r="G17" s="24">
        <v>296.04739</v>
      </c>
      <c r="H17" s="25">
        <v>3.18</v>
      </c>
      <c r="I17" s="26">
        <f t="shared" si="1"/>
        <v>207.233173</v>
      </c>
      <c r="J17" s="27">
        <v>80.86</v>
      </c>
      <c r="K17" s="26">
        <f t="shared" si="0"/>
        <v>24.258</v>
      </c>
      <c r="L17" s="28">
        <f t="shared" si="2"/>
        <v>231.491173</v>
      </c>
      <c r="M17" s="31" t="s">
        <v>76</v>
      </c>
      <c r="N17" s="32"/>
    </row>
    <row r="18" spans="1:14" ht="31.5" customHeight="1">
      <c r="A18" s="23">
        <v>16</v>
      </c>
      <c r="B18" s="21" t="s">
        <v>74</v>
      </c>
      <c r="C18" s="20" t="s">
        <v>75</v>
      </c>
      <c r="D18" s="20" t="s">
        <v>54</v>
      </c>
      <c r="E18" s="20" t="s">
        <v>54</v>
      </c>
      <c r="F18" s="23">
        <v>2</v>
      </c>
      <c r="G18" s="24">
        <v>292.90009</v>
      </c>
      <c r="H18" s="25">
        <v>2.78</v>
      </c>
      <c r="I18" s="26">
        <f t="shared" si="1"/>
        <v>205.03006299999998</v>
      </c>
      <c r="J18" s="27">
        <v>71.53</v>
      </c>
      <c r="K18" s="26">
        <f t="shared" si="0"/>
        <v>21.459</v>
      </c>
      <c r="L18" s="28">
        <f t="shared" si="2"/>
        <v>226.489063</v>
      </c>
      <c r="M18" s="31" t="s">
        <v>76</v>
      </c>
      <c r="N18" s="32"/>
    </row>
    <row r="19" spans="1:14" ht="31.5" customHeight="1">
      <c r="A19" s="23">
        <v>17</v>
      </c>
      <c r="B19" s="21" t="s">
        <v>16</v>
      </c>
      <c r="C19" s="20" t="s">
        <v>14</v>
      </c>
      <c r="D19" s="29" t="s">
        <v>77</v>
      </c>
      <c r="E19" s="20" t="s">
        <v>7</v>
      </c>
      <c r="F19" s="23">
        <v>2</v>
      </c>
      <c r="G19" s="24">
        <v>372.50382</v>
      </c>
      <c r="H19" s="25">
        <v>3.21</v>
      </c>
      <c r="I19" s="26">
        <f>G19*70%</f>
        <v>260.752674</v>
      </c>
      <c r="J19" s="27">
        <v>81.56</v>
      </c>
      <c r="K19" s="26">
        <f t="shared" si="0"/>
        <v>24.468</v>
      </c>
      <c r="L19" s="28">
        <f>I19+K19</f>
        <v>285.22067400000003</v>
      </c>
      <c r="M19" s="20" t="s">
        <v>8</v>
      </c>
      <c r="N19" s="23"/>
    </row>
    <row r="20" spans="1:14" ht="31.5" customHeight="1">
      <c r="A20" s="23">
        <v>18</v>
      </c>
      <c r="B20" s="21" t="s">
        <v>15</v>
      </c>
      <c r="C20" s="20" t="s">
        <v>14</v>
      </c>
      <c r="D20" s="29" t="s">
        <v>78</v>
      </c>
      <c r="E20" s="20" t="s">
        <v>7</v>
      </c>
      <c r="F20" s="23">
        <v>2</v>
      </c>
      <c r="G20" s="24">
        <v>325.59372</v>
      </c>
      <c r="H20" s="25">
        <v>2.99</v>
      </c>
      <c r="I20" s="26">
        <f>G20*70%</f>
        <v>227.915604</v>
      </c>
      <c r="J20" s="27">
        <v>76.43</v>
      </c>
      <c r="K20" s="26">
        <f>J20*30%</f>
        <v>22.929000000000002</v>
      </c>
      <c r="L20" s="28">
        <f>I20+K20</f>
        <v>250.844604</v>
      </c>
      <c r="M20" s="20" t="s">
        <v>9</v>
      </c>
      <c r="N20" s="23"/>
    </row>
    <row r="21" spans="1:14" ht="31.5" customHeight="1">
      <c r="A21" s="23">
        <v>19</v>
      </c>
      <c r="B21" s="21" t="s">
        <v>12</v>
      </c>
      <c r="C21" s="20" t="s">
        <v>14</v>
      </c>
      <c r="D21" s="29" t="s">
        <v>78</v>
      </c>
      <c r="E21" s="20" t="s">
        <v>7</v>
      </c>
      <c r="F21" s="23">
        <v>2</v>
      </c>
      <c r="G21" s="24">
        <v>313.59935</v>
      </c>
      <c r="H21" s="25">
        <v>3.19</v>
      </c>
      <c r="I21" s="26">
        <f t="shared" si="1"/>
        <v>219.519545</v>
      </c>
      <c r="J21" s="27">
        <v>81.1</v>
      </c>
      <c r="K21" s="26">
        <f t="shared" si="0"/>
        <v>24.33</v>
      </c>
      <c r="L21" s="28">
        <f t="shared" si="2"/>
        <v>243.84954499999998</v>
      </c>
      <c r="M21" s="20" t="s">
        <v>27</v>
      </c>
      <c r="N21" s="23"/>
    </row>
    <row r="22" spans="1:24" ht="31.5" customHeight="1">
      <c r="A22" s="23">
        <v>20</v>
      </c>
      <c r="B22" s="21" t="s">
        <v>19</v>
      </c>
      <c r="C22" s="20" t="s">
        <v>14</v>
      </c>
      <c r="D22" s="29" t="s">
        <v>79</v>
      </c>
      <c r="E22" s="20" t="s">
        <v>7</v>
      </c>
      <c r="F22" s="23">
        <v>2</v>
      </c>
      <c r="G22" s="24">
        <v>310.77519</v>
      </c>
      <c r="H22" s="25">
        <v>3.38</v>
      </c>
      <c r="I22" s="26">
        <f t="shared" si="1"/>
        <v>217.542633</v>
      </c>
      <c r="J22" s="27">
        <v>85.53</v>
      </c>
      <c r="K22" s="26">
        <f t="shared" si="0"/>
        <v>25.659</v>
      </c>
      <c r="L22" s="28">
        <f t="shared" si="2"/>
        <v>243.201633</v>
      </c>
      <c r="M22" s="20" t="s">
        <v>63</v>
      </c>
      <c r="N22" s="23"/>
      <c r="X22" s="2"/>
    </row>
    <row r="23" spans="1:24" ht="31.5" customHeight="1">
      <c r="A23" s="23">
        <v>21</v>
      </c>
      <c r="B23" s="21" t="s">
        <v>20</v>
      </c>
      <c r="C23" s="20" t="s">
        <v>21</v>
      </c>
      <c r="D23" s="20" t="s">
        <v>7</v>
      </c>
      <c r="E23" s="20" t="s">
        <v>7</v>
      </c>
      <c r="F23" s="23">
        <v>3</v>
      </c>
      <c r="G23" s="24">
        <v>382.54757</v>
      </c>
      <c r="H23" s="25">
        <v>3.2</v>
      </c>
      <c r="I23" s="26">
        <f t="shared" si="1"/>
        <v>267.783299</v>
      </c>
      <c r="J23" s="27">
        <v>81.33</v>
      </c>
      <c r="K23" s="26">
        <f t="shared" si="0"/>
        <v>24.398999999999997</v>
      </c>
      <c r="L23" s="28">
        <f t="shared" si="2"/>
        <v>292.182299</v>
      </c>
      <c r="M23" s="20" t="s">
        <v>8</v>
      </c>
      <c r="N23" s="23"/>
      <c r="X23" s="2"/>
    </row>
    <row r="24" spans="1:24" ht="31.5" customHeight="1">
      <c r="A24" s="23">
        <v>22</v>
      </c>
      <c r="B24" s="21" t="s">
        <v>23</v>
      </c>
      <c r="C24" s="20" t="s">
        <v>14</v>
      </c>
      <c r="D24" s="29" t="s">
        <v>79</v>
      </c>
      <c r="E24" s="20" t="s">
        <v>7</v>
      </c>
      <c r="F24" s="23">
        <v>3</v>
      </c>
      <c r="G24" s="24">
        <v>304.33602</v>
      </c>
      <c r="H24" s="25">
        <v>2.17</v>
      </c>
      <c r="I24" s="26">
        <f t="shared" si="1"/>
        <v>213.035214</v>
      </c>
      <c r="J24" s="27">
        <v>57.3</v>
      </c>
      <c r="K24" s="26">
        <f t="shared" si="0"/>
        <v>17.189999999999998</v>
      </c>
      <c r="L24" s="28">
        <f t="shared" si="2"/>
        <v>230.225214</v>
      </c>
      <c r="M24" s="33" t="s">
        <v>26</v>
      </c>
      <c r="N24" s="36"/>
      <c r="X24" s="2"/>
    </row>
    <row r="25" spans="1:24" ht="31.5" customHeight="1">
      <c r="A25" s="23">
        <v>23</v>
      </c>
      <c r="B25" s="21" t="s">
        <v>24</v>
      </c>
      <c r="C25" s="20" t="s">
        <v>14</v>
      </c>
      <c r="D25" s="29" t="s">
        <v>79</v>
      </c>
      <c r="E25" s="20" t="s">
        <v>7</v>
      </c>
      <c r="F25" s="23">
        <v>4</v>
      </c>
      <c r="G25" s="24">
        <v>302.63517</v>
      </c>
      <c r="H25" s="25">
        <v>2.47</v>
      </c>
      <c r="I25" s="26">
        <f t="shared" si="1"/>
        <v>211.844619</v>
      </c>
      <c r="J25" s="27">
        <v>64.3</v>
      </c>
      <c r="K25" s="26">
        <f t="shared" si="0"/>
        <v>19.29</v>
      </c>
      <c r="L25" s="28">
        <f t="shared" si="2"/>
        <v>231.134619</v>
      </c>
      <c r="M25" s="33" t="s">
        <v>25</v>
      </c>
      <c r="N25" s="32"/>
      <c r="X25" s="2"/>
    </row>
    <row r="26" spans="1:24" ht="31.5" customHeight="1">
      <c r="A26" s="23">
        <v>24</v>
      </c>
      <c r="B26" s="21" t="s">
        <v>34</v>
      </c>
      <c r="C26" s="20" t="s">
        <v>35</v>
      </c>
      <c r="D26" s="29" t="s">
        <v>40</v>
      </c>
      <c r="E26" s="29" t="s">
        <v>40</v>
      </c>
      <c r="F26" s="23">
        <v>3</v>
      </c>
      <c r="G26" s="24">
        <v>382.165</v>
      </c>
      <c r="H26" s="25">
        <v>3.3</v>
      </c>
      <c r="I26" s="26">
        <f t="shared" si="1"/>
        <v>267.5155</v>
      </c>
      <c r="J26" s="27">
        <v>83.66</v>
      </c>
      <c r="K26" s="26">
        <f t="shared" si="0"/>
        <v>25.098</v>
      </c>
      <c r="L26" s="28">
        <f t="shared" si="2"/>
        <v>292.6135</v>
      </c>
      <c r="M26" s="33" t="s">
        <v>50</v>
      </c>
      <c r="N26" s="32"/>
      <c r="X26" s="2"/>
    </row>
    <row r="27" spans="1:24" ht="31.5" customHeight="1">
      <c r="A27" s="23">
        <v>25</v>
      </c>
      <c r="B27" s="21" t="s">
        <v>42</v>
      </c>
      <c r="C27" s="20" t="s">
        <v>43</v>
      </c>
      <c r="D27" s="29" t="s">
        <v>44</v>
      </c>
      <c r="E27" s="29" t="s">
        <v>40</v>
      </c>
      <c r="F27" s="23">
        <v>2</v>
      </c>
      <c r="G27" s="24">
        <v>283.851</v>
      </c>
      <c r="H27" s="25">
        <v>3.56</v>
      </c>
      <c r="I27" s="26">
        <f t="shared" si="1"/>
        <v>198.6957</v>
      </c>
      <c r="J27" s="27">
        <v>89.73</v>
      </c>
      <c r="K27" s="26">
        <f t="shared" si="0"/>
        <v>26.919</v>
      </c>
      <c r="L27" s="28">
        <f t="shared" si="2"/>
        <v>225.6147</v>
      </c>
      <c r="M27" s="33" t="s">
        <v>50</v>
      </c>
      <c r="N27" s="32"/>
      <c r="X27" s="2"/>
    </row>
    <row r="28" spans="1:24" ht="31.5" customHeight="1">
      <c r="A28" s="23">
        <v>26</v>
      </c>
      <c r="B28" s="21" t="s">
        <v>37</v>
      </c>
      <c r="C28" s="20" t="s">
        <v>38</v>
      </c>
      <c r="D28" s="29" t="s">
        <v>39</v>
      </c>
      <c r="E28" s="29" t="s">
        <v>41</v>
      </c>
      <c r="F28" s="23">
        <v>3</v>
      </c>
      <c r="G28" s="24">
        <v>290.646</v>
      </c>
      <c r="H28" s="25">
        <v>2.78</v>
      </c>
      <c r="I28" s="26">
        <f>G28*70%</f>
        <v>203.4522</v>
      </c>
      <c r="J28" s="27">
        <v>71.53</v>
      </c>
      <c r="K28" s="26">
        <f t="shared" si="0"/>
        <v>21.459</v>
      </c>
      <c r="L28" s="28">
        <f>I28+K28</f>
        <v>224.9112</v>
      </c>
      <c r="M28" s="33" t="s">
        <v>50</v>
      </c>
      <c r="N28" s="32"/>
      <c r="X28" s="2"/>
    </row>
    <row r="29" spans="1:24" ht="31.5" customHeight="1">
      <c r="A29" s="23">
        <v>27</v>
      </c>
      <c r="B29" s="21" t="s">
        <v>45</v>
      </c>
      <c r="C29" s="20" t="s">
        <v>46</v>
      </c>
      <c r="D29" s="29" t="s">
        <v>48</v>
      </c>
      <c r="E29" s="29" t="s">
        <v>49</v>
      </c>
      <c r="F29" s="23">
        <v>2</v>
      </c>
      <c r="G29" s="24">
        <v>301.54</v>
      </c>
      <c r="H29" s="25">
        <v>3.02</v>
      </c>
      <c r="I29" s="26">
        <f>G29*70%</f>
        <v>211.078</v>
      </c>
      <c r="J29" s="27">
        <v>77.13</v>
      </c>
      <c r="K29" s="26">
        <f t="shared" si="0"/>
        <v>23.139</v>
      </c>
      <c r="L29" s="28">
        <f>I29+K29</f>
        <v>234.217</v>
      </c>
      <c r="M29" s="33" t="s">
        <v>50</v>
      </c>
      <c r="N29" s="32"/>
      <c r="X29" s="2"/>
    </row>
    <row r="30" spans="13:24" ht="18.75" customHeight="1">
      <c r="M30" s="1"/>
      <c r="X30" s="2"/>
    </row>
    <row r="31" spans="13:24" ht="18.75" customHeight="1">
      <c r="M31" s="1"/>
      <c r="X31" s="2"/>
    </row>
    <row r="32" spans="13:24" ht="18.75" customHeight="1">
      <c r="M32" s="1"/>
      <c r="X32" s="2"/>
    </row>
    <row r="33" spans="13:24" ht="18.75" customHeight="1">
      <c r="M33" s="1"/>
      <c r="X33" s="2"/>
    </row>
    <row r="34" spans="13:24" ht="18.75" customHeight="1">
      <c r="M34" s="1"/>
      <c r="X34" s="2"/>
    </row>
    <row r="35" spans="13:24" ht="18.75" customHeight="1">
      <c r="M35" s="1"/>
      <c r="X35" s="2"/>
    </row>
    <row r="36" spans="13:24" ht="18.75" customHeight="1">
      <c r="M36" s="1"/>
      <c r="X36" s="2"/>
    </row>
    <row r="37" spans="13:24" ht="18.75" customHeight="1">
      <c r="M37" s="1"/>
      <c r="X37" s="2"/>
    </row>
    <row r="38" spans="13:24" ht="18.75" customHeight="1">
      <c r="M38" s="1"/>
      <c r="X38" s="2"/>
    </row>
    <row r="39" spans="13:24" ht="18.75" customHeight="1">
      <c r="M39" s="1"/>
      <c r="X39" s="2"/>
    </row>
    <row r="40" spans="13:24" ht="18.75" customHeight="1">
      <c r="M40" s="1"/>
      <c r="X40" s="2"/>
    </row>
    <row r="41" spans="13:24" ht="18.75" customHeight="1">
      <c r="M41" s="1"/>
      <c r="X41" s="2"/>
    </row>
    <row r="42" spans="13:24" ht="18.75" customHeight="1">
      <c r="M42" s="1"/>
      <c r="X42" s="2"/>
    </row>
    <row r="43" spans="13:24" ht="18.75" customHeight="1">
      <c r="M43" s="1"/>
      <c r="X43" s="2"/>
    </row>
    <row r="44" spans="13:24" ht="18.75" customHeight="1">
      <c r="M44" s="1"/>
      <c r="X44" s="2"/>
    </row>
    <row r="45" spans="13:24" ht="18.75" customHeight="1">
      <c r="M45" s="1"/>
      <c r="X45" s="2"/>
    </row>
    <row r="46" spans="13:24" ht="18.75" customHeight="1">
      <c r="M46" s="1"/>
      <c r="X46" s="2"/>
    </row>
    <row r="47" spans="13:24" ht="18.75" customHeight="1">
      <c r="M47" s="1"/>
      <c r="X47" s="2"/>
    </row>
    <row r="48" spans="13:24" ht="18.75" customHeight="1">
      <c r="M48" s="1"/>
      <c r="X48" s="2"/>
    </row>
    <row r="49" spans="13:24" ht="18.75" customHeight="1">
      <c r="M49" s="1"/>
      <c r="X49" s="2"/>
    </row>
    <row r="50" spans="13:24" ht="18.75" customHeight="1">
      <c r="M50" s="1"/>
      <c r="X50" s="2"/>
    </row>
    <row r="51" spans="13:24" ht="18.75" customHeight="1">
      <c r="M51" s="1"/>
      <c r="X51" s="2"/>
    </row>
    <row r="52" spans="13:24" ht="18.75" customHeight="1">
      <c r="M52" s="1"/>
      <c r="X52" s="2"/>
    </row>
    <row r="53" spans="13:24" ht="18.75" customHeight="1">
      <c r="M53" s="1"/>
      <c r="X53" s="2"/>
    </row>
    <row r="54" spans="13:24" ht="18.75" customHeight="1">
      <c r="M54" s="1"/>
      <c r="X54" s="2"/>
    </row>
    <row r="55" spans="13:24" ht="18.75" customHeight="1">
      <c r="M55" s="1"/>
      <c r="X55" s="2"/>
    </row>
    <row r="56" spans="13:24" ht="18.75" customHeight="1">
      <c r="M56" s="1"/>
      <c r="X56" s="2"/>
    </row>
    <row r="57" spans="13:24" ht="18.75" customHeight="1">
      <c r="M57" s="1"/>
      <c r="X57" s="2"/>
    </row>
    <row r="58" spans="13:24" ht="18.75" customHeight="1">
      <c r="M58" s="1"/>
      <c r="X58" s="2"/>
    </row>
    <row r="59" spans="13:24" ht="18.75" customHeight="1">
      <c r="M59" s="1"/>
      <c r="X59" s="2"/>
    </row>
    <row r="60" spans="13:24" ht="18.75" customHeight="1">
      <c r="M60" s="1"/>
      <c r="X60" s="2"/>
    </row>
    <row r="61" spans="13:24" ht="18.75" customHeight="1">
      <c r="M61" s="1"/>
      <c r="X61" s="2"/>
    </row>
    <row r="62" spans="13:24" ht="18.75" customHeight="1">
      <c r="M62" s="1"/>
      <c r="X62" s="2"/>
    </row>
    <row r="63" spans="13:24" ht="18.75" customHeight="1">
      <c r="M63" s="1"/>
      <c r="X63" s="2"/>
    </row>
    <row r="64" spans="13:24" ht="18.75" customHeight="1">
      <c r="M64" s="1"/>
      <c r="X64" s="2"/>
    </row>
    <row r="65" spans="13:24" ht="18.75" customHeight="1">
      <c r="M65" s="1"/>
      <c r="X65" s="2"/>
    </row>
    <row r="66" spans="13:24" ht="18.75" customHeight="1">
      <c r="M66" s="1"/>
      <c r="X66" s="2"/>
    </row>
    <row r="67" spans="13:24" ht="18.75" customHeight="1">
      <c r="M67" s="1"/>
      <c r="X67" s="2"/>
    </row>
    <row r="68" spans="13:24" ht="18.75" customHeight="1">
      <c r="M68" s="1"/>
      <c r="X68" s="2"/>
    </row>
    <row r="69" spans="13:24" ht="18.75" customHeight="1">
      <c r="M69" s="1"/>
      <c r="X69" s="2"/>
    </row>
    <row r="70" spans="13:24" ht="18.75" customHeight="1">
      <c r="M70" s="1"/>
      <c r="X70" s="2"/>
    </row>
    <row r="71" spans="13:24" ht="18.75" customHeight="1">
      <c r="M71" s="1"/>
      <c r="X71" s="2"/>
    </row>
    <row r="72" spans="13:24" ht="18.75" customHeight="1">
      <c r="M72" s="1"/>
      <c r="X72" s="2"/>
    </row>
    <row r="73" spans="13:24" ht="18.75" customHeight="1">
      <c r="M73" s="1"/>
      <c r="X73" s="2"/>
    </row>
    <row r="74" spans="13:24" ht="18.75" customHeight="1">
      <c r="M74" s="1"/>
      <c r="X74" s="2"/>
    </row>
    <row r="75" spans="13:24" ht="18.75" customHeight="1">
      <c r="M75" s="1"/>
      <c r="X75" s="2"/>
    </row>
    <row r="76" spans="13:24" ht="18.75" customHeight="1">
      <c r="M76" s="1"/>
      <c r="X76" s="2"/>
    </row>
    <row r="77" spans="13:24" ht="18.75" customHeight="1">
      <c r="M77" s="1"/>
      <c r="X77" s="2"/>
    </row>
    <row r="78" spans="13:24" ht="18.75" customHeight="1">
      <c r="M78" s="1"/>
      <c r="X78" s="2"/>
    </row>
    <row r="79" spans="13:24" ht="18.75" customHeight="1">
      <c r="M79" s="1"/>
      <c r="X79" s="2"/>
    </row>
    <row r="80" spans="13:24" ht="18.75" customHeight="1">
      <c r="M80" s="1"/>
      <c r="X80" s="2"/>
    </row>
    <row r="81" spans="13:24" ht="18.75" customHeight="1">
      <c r="M81" s="1"/>
      <c r="X81" s="2"/>
    </row>
    <row r="82" spans="13:24" ht="18.75" customHeight="1">
      <c r="M82" s="1"/>
      <c r="X82" s="2"/>
    </row>
    <row r="83" spans="13:24" ht="18.75" customHeight="1">
      <c r="M83" s="1"/>
      <c r="X83" s="2"/>
    </row>
    <row r="84" spans="13:24" ht="18.75" customHeight="1">
      <c r="M84" s="1"/>
      <c r="X84" s="2"/>
    </row>
    <row r="85" spans="13:24" ht="18.75" customHeight="1">
      <c r="M85" s="1"/>
      <c r="X85" s="2"/>
    </row>
    <row r="86" spans="13:24" ht="18.75" customHeight="1">
      <c r="M86" s="1"/>
      <c r="X86" s="2"/>
    </row>
    <row r="87" spans="13:24" ht="18.75" customHeight="1">
      <c r="M87" s="1"/>
      <c r="X87" s="2"/>
    </row>
    <row r="88" spans="13:24" ht="18.75" customHeight="1">
      <c r="M88" s="1"/>
      <c r="X88" s="2"/>
    </row>
    <row r="89" spans="13:24" ht="18.75" customHeight="1">
      <c r="M89" s="1"/>
      <c r="X89" s="2"/>
    </row>
    <row r="90" spans="13:24" ht="18.75" customHeight="1">
      <c r="M90" s="1"/>
      <c r="X90" s="2"/>
    </row>
    <row r="91" spans="13:24" ht="18.75" customHeight="1">
      <c r="M91" s="1"/>
      <c r="X91" s="2"/>
    </row>
    <row r="92" spans="13:24" ht="18.75" customHeight="1">
      <c r="M92" s="1"/>
      <c r="X92" s="2"/>
    </row>
    <row r="93" spans="13:24" ht="18.75" customHeight="1">
      <c r="M93" s="1"/>
      <c r="X93" s="2"/>
    </row>
    <row r="94" spans="13:24" ht="18.75" customHeight="1">
      <c r="M94" s="1"/>
      <c r="X94" s="2"/>
    </row>
    <row r="95" spans="13:24" ht="18.75" customHeight="1">
      <c r="M95" s="1"/>
      <c r="X95" s="2"/>
    </row>
    <row r="96" spans="13:24" ht="18.75" customHeight="1">
      <c r="M96" s="1"/>
      <c r="X96" s="2"/>
    </row>
    <row r="97" spans="13:24" ht="18.75" customHeight="1">
      <c r="M97" s="1"/>
      <c r="X97" s="2"/>
    </row>
    <row r="98" spans="13:24" ht="18.75" customHeight="1">
      <c r="M98" s="1"/>
      <c r="X98" s="2"/>
    </row>
    <row r="99" spans="13:24" ht="18.75" customHeight="1">
      <c r="M99" s="1"/>
      <c r="X99" s="2"/>
    </row>
    <row r="100" spans="13:24" ht="18.75" customHeight="1">
      <c r="M100" s="1"/>
      <c r="X100" s="2"/>
    </row>
    <row r="101" spans="13:24" ht="18.75" customHeight="1">
      <c r="M101" s="1"/>
      <c r="X101" s="2"/>
    </row>
    <row r="102" spans="13:24" ht="18.75" customHeight="1">
      <c r="M102" s="1"/>
      <c r="X102" s="2"/>
    </row>
    <row r="103" spans="13:24" ht="18.75" customHeight="1">
      <c r="M103" s="1"/>
      <c r="X103" s="2"/>
    </row>
    <row r="104" spans="13:24" ht="18.75" customHeight="1">
      <c r="M104" s="1"/>
      <c r="X104" s="2"/>
    </row>
    <row r="105" spans="13:24" ht="18.75" customHeight="1">
      <c r="M105" s="1"/>
      <c r="X105" s="2"/>
    </row>
    <row r="106" spans="13:24" ht="18.75" customHeight="1">
      <c r="M106" s="1"/>
      <c r="X106" s="2"/>
    </row>
    <row r="107" spans="13:24" ht="18.75" customHeight="1">
      <c r="M107" s="1"/>
      <c r="X107" s="2"/>
    </row>
    <row r="108" spans="13:24" ht="18.75" customHeight="1">
      <c r="M108" s="1"/>
      <c r="X108" s="2"/>
    </row>
    <row r="109" spans="13:24" ht="18.75" customHeight="1">
      <c r="M109" s="1"/>
      <c r="X109" s="2"/>
    </row>
    <row r="110" spans="13:24" ht="18.75" customHeight="1">
      <c r="M110" s="1"/>
      <c r="X110" s="2"/>
    </row>
    <row r="111" spans="13:24" ht="18.75" customHeight="1">
      <c r="M111" s="1"/>
      <c r="X111" s="2"/>
    </row>
    <row r="112" spans="13:24" ht="18.75" customHeight="1">
      <c r="M112" s="1"/>
      <c r="X112" s="2"/>
    </row>
    <row r="113" spans="13:24" ht="18.75" customHeight="1">
      <c r="M113" s="1"/>
      <c r="X113" s="2"/>
    </row>
    <row r="114" spans="13:24" ht="18.75" customHeight="1">
      <c r="M114" s="1"/>
      <c r="X114" s="2"/>
    </row>
    <row r="115" spans="13:24" ht="18.75" customHeight="1">
      <c r="M115" s="1"/>
      <c r="X115" s="2"/>
    </row>
    <row r="116" spans="13:24" ht="18.75" customHeight="1">
      <c r="M116" s="1"/>
      <c r="X116" s="2"/>
    </row>
    <row r="117" spans="13:24" ht="18.75" customHeight="1">
      <c r="M117" s="1"/>
      <c r="X117" s="2"/>
    </row>
    <row r="118" spans="13:24" ht="18.75" customHeight="1">
      <c r="M118" s="1"/>
      <c r="X118" s="2"/>
    </row>
    <row r="119" spans="13:24" ht="18.75" customHeight="1">
      <c r="M119" s="1"/>
      <c r="X119" s="2"/>
    </row>
    <row r="120" spans="13:24" ht="18.75" customHeight="1">
      <c r="M120" s="1"/>
      <c r="X120" s="2"/>
    </row>
    <row r="121" spans="13:24" ht="18.75" customHeight="1">
      <c r="M121" s="1"/>
      <c r="X121" s="2"/>
    </row>
    <row r="122" spans="13:24" ht="18.75" customHeight="1">
      <c r="M122" s="1"/>
      <c r="X122" s="2"/>
    </row>
    <row r="123" spans="13:24" ht="18.75" customHeight="1">
      <c r="M123" s="1"/>
      <c r="X123" s="2"/>
    </row>
    <row r="124" spans="13:24" ht="18.75" customHeight="1">
      <c r="M124" s="1"/>
      <c r="X124" s="2"/>
    </row>
    <row r="125" spans="13:24" ht="18.75" customHeight="1">
      <c r="M125" s="1"/>
      <c r="X125" s="2"/>
    </row>
    <row r="126" spans="13:24" ht="18.75" customHeight="1">
      <c r="M126" s="1"/>
      <c r="X126" s="2"/>
    </row>
    <row r="127" spans="13:24" ht="18.75" customHeight="1">
      <c r="M127" s="1"/>
      <c r="X127" s="2"/>
    </row>
    <row r="128" spans="13:24" ht="18.75" customHeight="1">
      <c r="M128" s="1"/>
      <c r="X128" s="2"/>
    </row>
    <row r="129" spans="13:24" ht="18.75" customHeight="1">
      <c r="M129" s="1"/>
      <c r="X129" s="2"/>
    </row>
    <row r="130" spans="13:24" ht="18.75" customHeight="1">
      <c r="M130" s="1"/>
      <c r="X130" s="2"/>
    </row>
    <row r="131" spans="13:24" ht="18.75" customHeight="1">
      <c r="M131" s="1"/>
      <c r="X131" s="2"/>
    </row>
    <row r="132" spans="13:24" ht="18.75" customHeight="1">
      <c r="M132" s="1"/>
      <c r="X132" s="2"/>
    </row>
    <row r="133" spans="13:24" ht="18.75" customHeight="1">
      <c r="M133" s="1"/>
      <c r="X133" s="2"/>
    </row>
    <row r="134" spans="13:24" ht="18.75" customHeight="1">
      <c r="M134" s="1"/>
      <c r="X134" s="2"/>
    </row>
    <row r="135" spans="13:24" ht="18.75" customHeight="1">
      <c r="M135" s="1"/>
      <c r="X135" s="2"/>
    </row>
    <row r="136" spans="13:24" ht="18.75" customHeight="1">
      <c r="M136" s="1"/>
      <c r="X136" s="2"/>
    </row>
    <row r="137" spans="13:24" ht="18.75" customHeight="1">
      <c r="M137" s="1"/>
      <c r="X137" s="2"/>
    </row>
    <row r="138" spans="13:24" ht="18.75" customHeight="1">
      <c r="M138" s="1"/>
      <c r="X138" s="2"/>
    </row>
    <row r="139" spans="13:24" ht="18.75" customHeight="1">
      <c r="M139" s="1"/>
      <c r="X139" s="2"/>
    </row>
    <row r="140" spans="13:24" ht="18.75" customHeight="1">
      <c r="M140" s="1"/>
      <c r="X140" s="2"/>
    </row>
    <row r="141" spans="13:24" ht="18.75" customHeight="1">
      <c r="M141" s="1"/>
      <c r="X141" s="2"/>
    </row>
    <row r="142" spans="13:24" ht="18.75" customHeight="1">
      <c r="M142" s="1"/>
      <c r="X142" s="2"/>
    </row>
    <row r="143" spans="13:24" ht="18.75" customHeight="1">
      <c r="M143" s="1"/>
      <c r="X143" s="2"/>
    </row>
    <row r="144" spans="13:24" ht="18.75" customHeight="1">
      <c r="M144" s="1"/>
      <c r="X144" s="2"/>
    </row>
    <row r="145" spans="13:24" ht="18.75" customHeight="1">
      <c r="M145" s="1"/>
      <c r="X145" s="2"/>
    </row>
    <row r="146" spans="13:24" ht="18.75" customHeight="1">
      <c r="M146" s="1"/>
      <c r="X146" s="2"/>
    </row>
    <row r="147" spans="13:24" ht="18.75" customHeight="1">
      <c r="M147" s="1"/>
      <c r="X147" s="2"/>
    </row>
    <row r="148" spans="13:24" ht="18.75" customHeight="1">
      <c r="M148" s="1"/>
      <c r="X148" s="2"/>
    </row>
    <row r="149" spans="13:24" ht="18.75" customHeight="1">
      <c r="M149" s="1"/>
      <c r="X149" s="2"/>
    </row>
    <row r="150" spans="13:24" ht="18.75" customHeight="1">
      <c r="M150" s="1"/>
      <c r="X150" s="2"/>
    </row>
    <row r="151" spans="13:24" ht="18.75" customHeight="1">
      <c r="M151" s="1"/>
      <c r="X151" s="2"/>
    </row>
    <row r="152" spans="13:24" ht="18.75" customHeight="1">
      <c r="M152" s="1"/>
      <c r="X152" s="2"/>
    </row>
    <row r="153" spans="13:24" ht="18.75" customHeight="1">
      <c r="M153" s="1"/>
      <c r="X153" s="2"/>
    </row>
    <row r="154" spans="13:24" ht="18.75" customHeight="1">
      <c r="M154" s="1"/>
      <c r="X154" s="2"/>
    </row>
    <row r="155" spans="13:24" ht="18.75" customHeight="1">
      <c r="M155" s="1"/>
      <c r="X155" s="2"/>
    </row>
    <row r="156" spans="13:24" ht="18.75" customHeight="1">
      <c r="M156" s="1"/>
      <c r="X156" s="2"/>
    </row>
    <row r="157" spans="13:24" ht="18.75" customHeight="1">
      <c r="M157" s="1"/>
      <c r="X157" s="2"/>
    </row>
    <row r="158" spans="13:24" ht="18.75" customHeight="1">
      <c r="M158" s="1"/>
      <c r="X158" s="2"/>
    </row>
    <row r="159" spans="13:24" ht="18.75" customHeight="1">
      <c r="M159" s="1"/>
      <c r="X159" s="2"/>
    </row>
    <row r="160" spans="13:24" ht="18.75" customHeight="1">
      <c r="M160" s="1"/>
      <c r="X160" s="2"/>
    </row>
    <row r="161" spans="13:24" ht="18.75" customHeight="1">
      <c r="M161" s="1"/>
      <c r="X161" s="2"/>
    </row>
    <row r="162" spans="13:24" ht="18.75" customHeight="1">
      <c r="M162" s="1"/>
      <c r="X162" s="2"/>
    </row>
    <row r="163" spans="13:24" ht="18.75" customHeight="1">
      <c r="M163" s="1"/>
      <c r="X163" s="2"/>
    </row>
    <row r="164" spans="13:24" ht="18.75" customHeight="1">
      <c r="M164" s="1"/>
      <c r="X164" s="2"/>
    </row>
    <row r="165" spans="13:24" ht="18.75" customHeight="1">
      <c r="M165" s="1"/>
      <c r="X165" s="2"/>
    </row>
    <row r="166" spans="13:24" ht="18.75" customHeight="1">
      <c r="M166" s="1"/>
      <c r="X166" s="2"/>
    </row>
    <row r="167" spans="13:24" ht="18.75" customHeight="1">
      <c r="M167" s="1"/>
      <c r="X167" s="2"/>
    </row>
    <row r="168" spans="13:24" ht="18.75" customHeight="1">
      <c r="M168" s="1"/>
      <c r="X168" s="2"/>
    </row>
    <row r="169" spans="13:24" ht="18.75" customHeight="1">
      <c r="M169" s="1"/>
      <c r="X169" s="2"/>
    </row>
    <row r="170" spans="13:24" ht="18.75" customHeight="1">
      <c r="M170" s="1"/>
      <c r="X170" s="2"/>
    </row>
    <row r="171" spans="13:24" ht="18.75" customHeight="1">
      <c r="M171" s="1"/>
      <c r="X171" s="2"/>
    </row>
    <row r="172" spans="13:24" ht="18.75" customHeight="1">
      <c r="M172" s="1"/>
      <c r="X172" s="2"/>
    </row>
    <row r="173" spans="13:24" ht="18.75" customHeight="1">
      <c r="M173" s="1"/>
      <c r="X173" s="2"/>
    </row>
    <row r="174" spans="13:24" ht="18.75" customHeight="1">
      <c r="M174" s="1"/>
      <c r="X174" s="2"/>
    </row>
    <row r="175" spans="13:24" ht="18.75" customHeight="1">
      <c r="M175" s="1"/>
      <c r="X175" s="2"/>
    </row>
    <row r="176" spans="13:24" ht="18.75" customHeight="1">
      <c r="M176" s="1"/>
      <c r="X176" s="2"/>
    </row>
    <row r="177" spans="13:24" ht="18.75" customHeight="1">
      <c r="M177" s="1"/>
      <c r="X177" s="2"/>
    </row>
    <row r="178" spans="13:24" ht="18.75" customHeight="1">
      <c r="M178" s="1"/>
      <c r="X178" s="2"/>
    </row>
    <row r="179" spans="13:24" ht="18.75" customHeight="1">
      <c r="M179" s="1"/>
      <c r="X179" s="2"/>
    </row>
    <row r="180" spans="13:24" ht="18.75" customHeight="1">
      <c r="M180" s="1"/>
      <c r="X180" s="2"/>
    </row>
    <row r="181" spans="13:24" ht="18.75" customHeight="1">
      <c r="M181" s="1"/>
      <c r="X181" s="2"/>
    </row>
    <row r="182" spans="13:24" ht="18.75" customHeight="1">
      <c r="M182" s="1"/>
      <c r="X182" s="2"/>
    </row>
    <row r="183" spans="13:24" ht="18.75" customHeight="1">
      <c r="M183" s="1"/>
      <c r="X183" s="2"/>
    </row>
    <row r="184" spans="13:24" ht="18.75" customHeight="1">
      <c r="M184" s="1"/>
      <c r="X184" s="2"/>
    </row>
    <row r="185" spans="13:24" ht="18.75" customHeight="1">
      <c r="M185" s="1"/>
      <c r="X185" s="2"/>
    </row>
    <row r="186" spans="13:24" ht="18.75" customHeight="1">
      <c r="M186" s="1"/>
      <c r="X186" s="2"/>
    </row>
    <row r="187" spans="13:24" ht="18.75" customHeight="1">
      <c r="M187" s="1"/>
      <c r="X187" s="2"/>
    </row>
    <row r="188" spans="13:24" ht="18.75" customHeight="1">
      <c r="M188" s="1"/>
      <c r="X188" s="2"/>
    </row>
    <row r="189" spans="13:24" ht="18.75" customHeight="1">
      <c r="M189" s="1"/>
      <c r="X189" s="2"/>
    </row>
    <row r="190" spans="13:24" ht="18.75" customHeight="1">
      <c r="M190" s="1"/>
      <c r="X190" s="2"/>
    </row>
    <row r="191" spans="13:24" ht="18.75" customHeight="1">
      <c r="M191" s="1"/>
      <c r="X191" s="2"/>
    </row>
    <row r="192" spans="13:24" ht="18.75" customHeight="1">
      <c r="M192" s="1"/>
      <c r="X192" s="2"/>
    </row>
    <row r="193" spans="13:24" ht="18.75" customHeight="1">
      <c r="M193" s="1"/>
      <c r="X193" s="2"/>
    </row>
    <row r="194" spans="13:24" ht="18.75" customHeight="1">
      <c r="M194" s="1"/>
      <c r="X194" s="2"/>
    </row>
    <row r="195" spans="13:24" ht="18.75" customHeight="1">
      <c r="M195" s="1"/>
      <c r="X195" s="2"/>
    </row>
    <row r="196" spans="13:24" ht="18.75" customHeight="1">
      <c r="M196" s="1"/>
      <c r="X196" s="2"/>
    </row>
    <row r="197" spans="13:24" ht="18.75" customHeight="1">
      <c r="M197" s="1"/>
      <c r="X197" s="2"/>
    </row>
    <row r="198" spans="13:24" ht="18.75" customHeight="1">
      <c r="M198" s="1"/>
      <c r="X198" s="2"/>
    </row>
    <row r="199" spans="13:24" ht="18.75" customHeight="1">
      <c r="M199" s="1"/>
      <c r="X199" s="2"/>
    </row>
    <row r="200" spans="13:24" ht="18.75" customHeight="1">
      <c r="M200" s="1"/>
      <c r="X200" s="2"/>
    </row>
    <row r="201" spans="13:24" ht="18.75" customHeight="1">
      <c r="M201" s="1"/>
      <c r="X201" s="2"/>
    </row>
    <row r="202" spans="13:24" ht="18.75" customHeight="1">
      <c r="M202" s="1"/>
      <c r="X202" s="2"/>
    </row>
    <row r="203" spans="13:24" ht="18.75" customHeight="1">
      <c r="M203" s="1"/>
      <c r="X203" s="2"/>
    </row>
    <row r="204" spans="13:24" ht="18.75" customHeight="1">
      <c r="M204" s="1"/>
      <c r="X204" s="2"/>
    </row>
    <row r="205" ht="18.75" customHeight="1">
      <c r="M205" s="1"/>
    </row>
    <row r="206" ht="18.75" customHeight="1">
      <c r="M206" s="1"/>
    </row>
    <row r="207" ht="18.75" customHeight="1">
      <c r="M207" s="1"/>
    </row>
    <row r="208" ht="18.75" customHeight="1">
      <c r="M208" s="1"/>
    </row>
    <row r="209" ht="18.75" customHeight="1">
      <c r="M209" s="1"/>
    </row>
    <row r="210" ht="18.75" customHeight="1">
      <c r="M210" s="1"/>
    </row>
    <row r="211" spans="1:12" s="1" customFormat="1" ht="18.75" customHeight="1">
      <c r="A211" s="14"/>
      <c r="B211" s="2"/>
      <c r="C211" s="2"/>
      <c r="D211" s="14"/>
      <c r="E211" s="14"/>
      <c r="F211" s="14"/>
      <c r="G211" s="11"/>
      <c r="H211" s="11"/>
      <c r="I211" s="11"/>
      <c r="J211" s="12"/>
      <c r="K211" s="12"/>
      <c r="L211" s="14"/>
    </row>
    <row r="212" spans="1:12" s="1" customFormat="1" ht="18.75" customHeight="1">
      <c r="A212" s="14"/>
      <c r="B212" s="2"/>
      <c r="C212" s="2"/>
      <c r="D212" s="14"/>
      <c r="E212" s="14"/>
      <c r="F212" s="14"/>
      <c r="G212" s="11"/>
      <c r="H212" s="11"/>
      <c r="I212" s="11"/>
      <c r="J212" s="12"/>
      <c r="K212" s="12"/>
      <c r="L212" s="14"/>
    </row>
    <row r="213" spans="1:12" s="1" customFormat="1" ht="18.75" customHeight="1">
      <c r="A213" s="14"/>
      <c r="B213" s="2"/>
      <c r="C213" s="2"/>
      <c r="D213" s="14"/>
      <c r="E213" s="14"/>
      <c r="F213" s="14"/>
      <c r="G213" s="11"/>
      <c r="H213" s="11"/>
      <c r="I213" s="11"/>
      <c r="J213" s="12"/>
      <c r="K213" s="12"/>
      <c r="L213" s="14"/>
    </row>
    <row r="214" spans="1:12" s="1" customFormat="1" ht="18.75" customHeight="1">
      <c r="A214" s="14"/>
      <c r="B214" s="2"/>
      <c r="C214" s="2"/>
      <c r="D214" s="14"/>
      <c r="E214" s="14"/>
      <c r="F214" s="14"/>
      <c r="G214" s="11"/>
      <c r="H214" s="11"/>
      <c r="I214" s="11"/>
      <c r="J214" s="12"/>
      <c r="K214" s="12"/>
      <c r="L214" s="14"/>
    </row>
    <row r="215" spans="1:12" s="1" customFormat="1" ht="18.75" customHeight="1">
      <c r="A215" s="14"/>
      <c r="B215" s="2"/>
      <c r="C215" s="2"/>
      <c r="D215" s="14"/>
      <c r="E215" s="14"/>
      <c r="F215" s="14"/>
      <c r="G215" s="11"/>
      <c r="H215" s="11"/>
      <c r="I215" s="11"/>
      <c r="J215" s="12"/>
      <c r="K215" s="12"/>
      <c r="L215" s="14"/>
    </row>
    <row r="216" spans="1:12" s="1" customFormat="1" ht="18.75" customHeight="1">
      <c r="A216" s="14"/>
      <c r="B216" s="2"/>
      <c r="C216" s="2"/>
      <c r="D216" s="14"/>
      <c r="E216" s="14"/>
      <c r="F216" s="14"/>
      <c r="G216" s="11"/>
      <c r="H216" s="11"/>
      <c r="I216" s="11"/>
      <c r="J216" s="12"/>
      <c r="K216" s="12"/>
      <c r="L216" s="14"/>
    </row>
    <row r="217" spans="1:12" s="1" customFormat="1" ht="18.75" customHeight="1">
      <c r="A217" s="14"/>
      <c r="B217" s="2"/>
      <c r="C217" s="2"/>
      <c r="D217" s="14"/>
      <c r="E217" s="14"/>
      <c r="F217" s="14"/>
      <c r="G217" s="11"/>
      <c r="H217" s="11"/>
      <c r="I217" s="11"/>
      <c r="J217" s="12"/>
      <c r="K217" s="12"/>
      <c r="L217" s="14"/>
    </row>
    <row r="218" spans="1:12" s="1" customFormat="1" ht="18.75" customHeight="1">
      <c r="A218" s="14"/>
      <c r="B218" s="2"/>
      <c r="C218" s="2"/>
      <c r="D218" s="14"/>
      <c r="E218" s="14"/>
      <c r="F218" s="14"/>
      <c r="G218" s="11"/>
      <c r="H218" s="11"/>
      <c r="I218" s="11"/>
      <c r="J218" s="12"/>
      <c r="K218" s="12"/>
      <c r="L218" s="14"/>
    </row>
    <row r="219" spans="1:12" s="1" customFormat="1" ht="18.75" customHeight="1">
      <c r="A219" s="14"/>
      <c r="B219" s="2"/>
      <c r="C219" s="2"/>
      <c r="D219" s="14"/>
      <c r="E219" s="14"/>
      <c r="F219" s="14"/>
      <c r="G219" s="11"/>
      <c r="H219" s="11"/>
      <c r="I219" s="11"/>
      <c r="J219" s="12"/>
      <c r="K219" s="12"/>
      <c r="L219" s="14"/>
    </row>
    <row r="220" spans="1:12" s="1" customFormat="1" ht="18.75" customHeight="1">
      <c r="A220" s="14"/>
      <c r="B220" s="2"/>
      <c r="C220" s="2"/>
      <c r="D220" s="14"/>
      <c r="E220" s="14"/>
      <c r="F220" s="14"/>
      <c r="G220" s="11"/>
      <c r="H220" s="11"/>
      <c r="I220" s="11"/>
      <c r="J220" s="12"/>
      <c r="K220" s="12"/>
      <c r="L220" s="14"/>
    </row>
    <row r="221" spans="1:12" s="1" customFormat="1" ht="18.75" customHeight="1">
      <c r="A221" s="14"/>
      <c r="B221" s="2"/>
      <c r="C221" s="2"/>
      <c r="D221" s="14"/>
      <c r="E221" s="14"/>
      <c r="F221" s="14"/>
      <c r="G221" s="11"/>
      <c r="H221" s="11"/>
      <c r="I221" s="11"/>
      <c r="J221" s="12"/>
      <c r="K221" s="12"/>
      <c r="L221" s="14"/>
    </row>
    <row r="222" spans="1:12" s="1" customFormat="1" ht="18.75" customHeight="1">
      <c r="A222" s="14"/>
      <c r="B222" s="2"/>
      <c r="C222" s="2"/>
      <c r="D222" s="14"/>
      <c r="E222" s="14"/>
      <c r="F222" s="14"/>
      <c r="G222" s="11"/>
      <c r="H222" s="11"/>
      <c r="I222" s="11"/>
      <c r="J222" s="12"/>
      <c r="K222" s="12"/>
      <c r="L222" s="14"/>
    </row>
    <row r="223" spans="1:12" s="1" customFormat="1" ht="18.75" customHeight="1">
      <c r="A223" s="14"/>
      <c r="B223" s="2"/>
      <c r="C223" s="2"/>
      <c r="D223" s="14"/>
      <c r="E223" s="14"/>
      <c r="F223" s="14"/>
      <c r="G223" s="11"/>
      <c r="H223" s="11"/>
      <c r="I223" s="11"/>
      <c r="J223" s="12"/>
      <c r="K223" s="12"/>
      <c r="L223" s="14"/>
    </row>
    <row r="224" spans="1:12" s="1" customFormat="1" ht="18.75" customHeight="1">
      <c r="A224" s="14"/>
      <c r="B224" s="2"/>
      <c r="C224" s="2"/>
      <c r="D224" s="14"/>
      <c r="E224" s="14"/>
      <c r="F224" s="14"/>
      <c r="G224" s="11"/>
      <c r="H224" s="11"/>
      <c r="I224" s="11"/>
      <c r="J224" s="12"/>
      <c r="K224" s="12"/>
      <c r="L224" s="14"/>
    </row>
    <row r="225" spans="1:12" s="1" customFormat="1" ht="18.75" customHeight="1">
      <c r="A225" s="14"/>
      <c r="B225" s="2"/>
      <c r="C225" s="2"/>
      <c r="D225" s="14"/>
      <c r="E225" s="14"/>
      <c r="F225" s="14"/>
      <c r="G225" s="11"/>
      <c r="H225" s="11"/>
      <c r="I225" s="11"/>
      <c r="J225" s="12"/>
      <c r="K225" s="12"/>
      <c r="L225" s="14"/>
    </row>
    <row r="226" spans="1:12" s="1" customFormat="1" ht="18.75" customHeight="1">
      <c r="A226" s="14"/>
      <c r="B226" s="2"/>
      <c r="C226" s="2"/>
      <c r="D226" s="14"/>
      <c r="E226" s="14"/>
      <c r="F226" s="14"/>
      <c r="G226" s="11"/>
      <c r="H226" s="11"/>
      <c r="I226" s="11"/>
      <c r="J226" s="12"/>
      <c r="K226" s="12"/>
      <c r="L226" s="14"/>
    </row>
    <row r="227" spans="1:12" s="1" customFormat="1" ht="18.75" customHeight="1">
      <c r="A227" s="14"/>
      <c r="B227" s="2"/>
      <c r="C227" s="2"/>
      <c r="D227" s="14"/>
      <c r="E227" s="14"/>
      <c r="F227" s="14"/>
      <c r="G227" s="11"/>
      <c r="H227" s="11"/>
      <c r="I227" s="11"/>
      <c r="J227" s="12"/>
      <c r="K227" s="12"/>
      <c r="L227" s="14"/>
    </row>
    <row r="228" spans="1:12" s="1" customFormat="1" ht="18.75" customHeight="1">
      <c r="A228" s="14"/>
      <c r="B228" s="2"/>
      <c r="C228" s="2"/>
      <c r="D228" s="14"/>
      <c r="E228" s="14"/>
      <c r="F228" s="14"/>
      <c r="G228" s="11"/>
      <c r="H228" s="11"/>
      <c r="I228" s="11"/>
      <c r="J228" s="12"/>
      <c r="K228" s="12"/>
      <c r="L228" s="14"/>
    </row>
    <row r="229" spans="1:12" s="1" customFormat="1" ht="18.75" customHeight="1">
      <c r="A229" s="14"/>
      <c r="B229" s="2"/>
      <c r="C229" s="2"/>
      <c r="D229" s="14"/>
      <c r="E229" s="14"/>
      <c r="F229" s="14"/>
      <c r="G229" s="11"/>
      <c r="H229" s="11"/>
      <c r="I229" s="11"/>
      <c r="J229" s="12"/>
      <c r="K229" s="12"/>
      <c r="L229" s="14"/>
    </row>
    <row r="230" spans="1:12" s="1" customFormat="1" ht="18.75" customHeight="1">
      <c r="A230" s="14"/>
      <c r="B230" s="2"/>
      <c r="C230" s="2"/>
      <c r="D230" s="14"/>
      <c r="E230" s="14"/>
      <c r="F230" s="14"/>
      <c r="G230" s="11"/>
      <c r="H230" s="11"/>
      <c r="I230" s="11"/>
      <c r="J230" s="12"/>
      <c r="K230" s="12"/>
      <c r="L230" s="14"/>
    </row>
    <row r="231" spans="1:12" s="1" customFormat="1" ht="18.75" customHeight="1">
      <c r="A231" s="14"/>
      <c r="B231" s="2"/>
      <c r="C231" s="2"/>
      <c r="D231" s="14"/>
      <c r="E231" s="14"/>
      <c r="F231" s="14"/>
      <c r="G231" s="11"/>
      <c r="H231" s="11"/>
      <c r="I231" s="11"/>
      <c r="J231" s="12"/>
      <c r="K231" s="12"/>
      <c r="L231" s="14"/>
    </row>
    <row r="232" spans="1:12" s="1" customFormat="1" ht="18.75" customHeight="1">
      <c r="A232" s="14"/>
      <c r="B232" s="2"/>
      <c r="C232" s="2"/>
      <c r="D232" s="14"/>
      <c r="E232" s="14"/>
      <c r="F232" s="14"/>
      <c r="G232" s="11"/>
      <c r="H232" s="11"/>
      <c r="I232" s="11"/>
      <c r="J232" s="12"/>
      <c r="K232" s="12"/>
      <c r="L232" s="14"/>
    </row>
    <row r="233" spans="1:12" s="1" customFormat="1" ht="18.75" customHeight="1">
      <c r="A233" s="14"/>
      <c r="B233" s="2"/>
      <c r="C233" s="2"/>
      <c r="D233" s="14"/>
      <c r="E233" s="14"/>
      <c r="F233" s="14"/>
      <c r="G233" s="11"/>
      <c r="H233" s="11"/>
      <c r="I233" s="11"/>
      <c r="J233" s="12"/>
      <c r="K233" s="12"/>
      <c r="L233" s="14"/>
    </row>
    <row r="234" spans="1:12" s="1" customFormat="1" ht="18.75" customHeight="1">
      <c r="A234" s="14"/>
      <c r="B234" s="2"/>
      <c r="C234" s="2"/>
      <c r="D234" s="14"/>
      <c r="E234" s="14"/>
      <c r="F234" s="14"/>
      <c r="G234" s="11"/>
      <c r="H234" s="11"/>
      <c r="I234" s="11"/>
      <c r="J234" s="12"/>
      <c r="K234" s="12"/>
      <c r="L234" s="14"/>
    </row>
    <row r="235" spans="1:12" s="1" customFormat="1" ht="18.75" customHeight="1">
      <c r="A235" s="14"/>
      <c r="B235" s="2"/>
      <c r="C235" s="2"/>
      <c r="D235" s="14"/>
      <c r="E235" s="14"/>
      <c r="F235" s="14"/>
      <c r="G235" s="11"/>
      <c r="H235" s="11"/>
      <c r="I235" s="11"/>
      <c r="J235" s="12"/>
      <c r="K235" s="12"/>
      <c r="L235" s="14"/>
    </row>
    <row r="236" spans="1:12" s="1" customFormat="1" ht="18.75" customHeight="1">
      <c r="A236" s="14"/>
      <c r="B236" s="2"/>
      <c r="C236" s="2"/>
      <c r="D236" s="14"/>
      <c r="E236" s="14"/>
      <c r="F236" s="14"/>
      <c r="G236" s="11"/>
      <c r="H236" s="11"/>
      <c r="I236" s="11"/>
      <c r="J236" s="12"/>
      <c r="K236" s="12"/>
      <c r="L236" s="14"/>
    </row>
    <row r="237" spans="1:12" s="1" customFormat="1" ht="18.75" customHeight="1">
      <c r="A237" s="14"/>
      <c r="B237" s="2"/>
      <c r="C237" s="2"/>
      <c r="D237" s="14"/>
      <c r="E237" s="14"/>
      <c r="F237" s="14"/>
      <c r="G237" s="11"/>
      <c r="H237" s="11"/>
      <c r="I237" s="11"/>
      <c r="J237" s="12"/>
      <c r="K237" s="12"/>
      <c r="L237" s="14"/>
    </row>
    <row r="238" spans="1:12" s="1" customFormat="1" ht="18.75" customHeight="1">
      <c r="A238" s="14"/>
      <c r="B238" s="2"/>
      <c r="C238" s="2"/>
      <c r="D238" s="14"/>
      <c r="E238" s="14"/>
      <c r="F238" s="14"/>
      <c r="G238" s="11"/>
      <c r="H238" s="11"/>
      <c r="I238" s="11"/>
      <c r="J238" s="12"/>
      <c r="K238" s="12"/>
      <c r="L238" s="14"/>
    </row>
    <row r="239" spans="1:12" s="1" customFormat="1" ht="18.75" customHeight="1">
      <c r="A239" s="14"/>
      <c r="B239" s="2"/>
      <c r="C239" s="2"/>
      <c r="D239" s="14"/>
      <c r="E239" s="14"/>
      <c r="F239" s="14"/>
      <c r="G239" s="11"/>
      <c r="H239" s="11"/>
      <c r="I239" s="11"/>
      <c r="J239" s="12"/>
      <c r="K239" s="12"/>
      <c r="L239" s="14"/>
    </row>
    <row r="240" spans="1:12" s="1" customFormat="1" ht="18.75" customHeight="1">
      <c r="A240" s="14"/>
      <c r="B240" s="2"/>
      <c r="C240" s="2"/>
      <c r="D240" s="14"/>
      <c r="E240" s="14"/>
      <c r="F240" s="14"/>
      <c r="G240" s="11"/>
      <c r="H240" s="11"/>
      <c r="I240" s="11"/>
      <c r="J240" s="12"/>
      <c r="K240" s="12"/>
      <c r="L240" s="14"/>
    </row>
    <row r="241" spans="1:12" s="1" customFormat="1" ht="18.75" customHeight="1">
      <c r="A241" s="14"/>
      <c r="B241" s="2"/>
      <c r="C241" s="2"/>
      <c r="D241" s="14"/>
      <c r="E241" s="14"/>
      <c r="F241" s="14"/>
      <c r="G241" s="11"/>
      <c r="H241" s="11"/>
      <c r="I241" s="11"/>
      <c r="J241" s="12"/>
      <c r="K241" s="12"/>
      <c r="L241" s="14"/>
    </row>
    <row r="242" spans="1:12" s="1" customFormat="1" ht="18.75" customHeight="1">
      <c r="A242" s="14"/>
      <c r="B242" s="2"/>
      <c r="C242" s="2"/>
      <c r="D242" s="14"/>
      <c r="E242" s="14"/>
      <c r="F242" s="14"/>
      <c r="G242" s="11"/>
      <c r="H242" s="11"/>
      <c r="I242" s="11"/>
      <c r="J242" s="12"/>
      <c r="K242" s="12"/>
      <c r="L242" s="14"/>
    </row>
    <row r="243" spans="1:12" s="1" customFormat="1" ht="18.75" customHeight="1">
      <c r="A243" s="14"/>
      <c r="B243" s="2"/>
      <c r="C243" s="2"/>
      <c r="D243" s="14"/>
      <c r="E243" s="14"/>
      <c r="F243" s="14"/>
      <c r="G243" s="11"/>
      <c r="H243" s="11"/>
      <c r="I243" s="11"/>
      <c r="J243" s="12"/>
      <c r="K243" s="12"/>
      <c r="L243" s="14"/>
    </row>
    <row r="244" spans="1:12" s="1" customFormat="1" ht="18.75" customHeight="1">
      <c r="A244" s="14"/>
      <c r="B244" s="2"/>
      <c r="C244" s="2"/>
      <c r="D244" s="14"/>
      <c r="E244" s="14"/>
      <c r="F244" s="14"/>
      <c r="G244" s="11"/>
      <c r="H244" s="11"/>
      <c r="I244" s="11"/>
      <c r="J244" s="12"/>
      <c r="K244" s="12"/>
      <c r="L244" s="14"/>
    </row>
    <row r="245" spans="1:12" s="1" customFormat="1" ht="18.75" customHeight="1">
      <c r="A245" s="14"/>
      <c r="B245" s="2"/>
      <c r="C245" s="2"/>
      <c r="D245" s="14"/>
      <c r="E245" s="14"/>
      <c r="F245" s="14"/>
      <c r="G245" s="11"/>
      <c r="H245" s="11"/>
      <c r="I245" s="11"/>
      <c r="J245" s="12"/>
      <c r="K245" s="12"/>
      <c r="L245" s="14"/>
    </row>
    <row r="246" spans="1:12" s="1" customFormat="1" ht="18.75" customHeight="1">
      <c r="A246" s="14"/>
      <c r="B246" s="2"/>
      <c r="C246" s="2"/>
      <c r="D246" s="14"/>
      <c r="E246" s="14"/>
      <c r="F246" s="14"/>
      <c r="G246" s="11"/>
      <c r="H246" s="11"/>
      <c r="I246" s="11"/>
      <c r="J246" s="12"/>
      <c r="K246" s="12"/>
      <c r="L246" s="14"/>
    </row>
    <row r="247" spans="1:12" s="1" customFormat="1" ht="18.75" customHeight="1">
      <c r="A247" s="14"/>
      <c r="B247" s="2"/>
      <c r="C247" s="2"/>
      <c r="D247" s="14"/>
      <c r="E247" s="14"/>
      <c r="F247" s="14"/>
      <c r="G247" s="11"/>
      <c r="H247" s="11"/>
      <c r="I247" s="11"/>
      <c r="J247" s="12"/>
      <c r="K247" s="12"/>
      <c r="L247" s="14"/>
    </row>
    <row r="248" spans="1:12" s="1" customFormat="1" ht="18.75" customHeight="1">
      <c r="A248" s="14"/>
      <c r="B248" s="2"/>
      <c r="C248" s="2"/>
      <c r="D248" s="14"/>
      <c r="E248" s="14"/>
      <c r="F248" s="14"/>
      <c r="G248" s="11"/>
      <c r="H248" s="11"/>
      <c r="I248" s="11"/>
      <c r="J248" s="12"/>
      <c r="K248" s="12"/>
      <c r="L248" s="14"/>
    </row>
    <row r="249" spans="1:12" s="1" customFormat="1" ht="18.75" customHeight="1">
      <c r="A249" s="14"/>
      <c r="B249" s="2"/>
      <c r="C249" s="2"/>
      <c r="D249" s="14"/>
      <c r="E249" s="14"/>
      <c r="F249" s="14"/>
      <c r="G249" s="11"/>
      <c r="H249" s="11"/>
      <c r="I249" s="11"/>
      <c r="J249" s="12"/>
      <c r="K249" s="12"/>
      <c r="L249" s="14"/>
    </row>
    <row r="250" spans="1:12" s="1" customFormat="1" ht="18.75" customHeight="1">
      <c r="A250" s="14"/>
      <c r="B250" s="2"/>
      <c r="C250" s="2"/>
      <c r="D250" s="14"/>
      <c r="E250" s="14"/>
      <c r="F250" s="14"/>
      <c r="G250" s="11"/>
      <c r="H250" s="11"/>
      <c r="I250" s="11"/>
      <c r="J250" s="12"/>
      <c r="K250" s="12"/>
      <c r="L250" s="14"/>
    </row>
    <row r="251" spans="1:12" s="1" customFormat="1" ht="18.75" customHeight="1">
      <c r="A251" s="14"/>
      <c r="B251" s="2"/>
      <c r="C251" s="2"/>
      <c r="D251" s="14"/>
      <c r="E251" s="14"/>
      <c r="F251" s="14"/>
      <c r="G251" s="11"/>
      <c r="H251" s="11"/>
      <c r="I251" s="11"/>
      <c r="J251" s="12"/>
      <c r="K251" s="12"/>
      <c r="L251" s="14"/>
    </row>
    <row r="252" spans="1:12" s="1" customFormat="1" ht="18.75" customHeight="1">
      <c r="A252" s="14"/>
      <c r="B252" s="2"/>
      <c r="C252" s="2"/>
      <c r="D252" s="14"/>
      <c r="E252" s="14"/>
      <c r="F252" s="14"/>
      <c r="G252" s="11"/>
      <c r="H252" s="11"/>
      <c r="I252" s="11"/>
      <c r="J252" s="12"/>
      <c r="K252" s="12"/>
      <c r="L252" s="14"/>
    </row>
    <row r="253" spans="1:12" s="1" customFormat="1" ht="18.75" customHeight="1">
      <c r="A253" s="14"/>
      <c r="B253" s="2"/>
      <c r="C253" s="2"/>
      <c r="D253" s="14"/>
      <c r="E253" s="14"/>
      <c r="F253" s="14"/>
      <c r="G253" s="11"/>
      <c r="H253" s="11"/>
      <c r="I253" s="11"/>
      <c r="J253" s="12"/>
      <c r="K253" s="12"/>
      <c r="L253" s="14"/>
    </row>
    <row r="254" spans="1:12" s="1" customFormat="1" ht="18.75" customHeight="1">
      <c r="A254" s="14"/>
      <c r="B254" s="2"/>
      <c r="C254" s="2"/>
      <c r="D254" s="14"/>
      <c r="E254" s="14"/>
      <c r="F254" s="14"/>
      <c r="G254" s="11"/>
      <c r="H254" s="11"/>
      <c r="I254" s="11"/>
      <c r="J254" s="12"/>
      <c r="K254" s="12"/>
      <c r="L254" s="14"/>
    </row>
    <row r="255" spans="1:12" s="1" customFormat="1" ht="18.75" customHeight="1">
      <c r="A255" s="14"/>
      <c r="B255" s="2"/>
      <c r="C255" s="2"/>
      <c r="D255" s="14"/>
      <c r="E255" s="14"/>
      <c r="F255" s="14"/>
      <c r="G255" s="11"/>
      <c r="H255" s="11"/>
      <c r="I255" s="11"/>
      <c r="J255" s="12"/>
      <c r="K255" s="12"/>
      <c r="L255" s="14"/>
    </row>
    <row r="256" spans="1:12" s="1" customFormat="1" ht="18.75" customHeight="1">
      <c r="A256" s="14"/>
      <c r="B256" s="2"/>
      <c r="C256" s="2"/>
      <c r="D256" s="14"/>
      <c r="E256" s="14"/>
      <c r="F256" s="14"/>
      <c r="G256" s="11"/>
      <c r="H256" s="11"/>
      <c r="I256" s="11"/>
      <c r="J256" s="12"/>
      <c r="K256" s="12"/>
      <c r="L256" s="14"/>
    </row>
    <row r="257" spans="1:12" s="1" customFormat="1" ht="18.75" customHeight="1">
      <c r="A257" s="14"/>
      <c r="B257" s="2"/>
      <c r="C257" s="2"/>
      <c r="D257" s="14"/>
      <c r="E257" s="14"/>
      <c r="F257" s="14"/>
      <c r="G257" s="11"/>
      <c r="H257" s="11"/>
      <c r="I257" s="11"/>
      <c r="J257" s="12"/>
      <c r="K257" s="12"/>
      <c r="L257" s="14"/>
    </row>
    <row r="258" spans="1:12" s="1" customFormat="1" ht="18.75" customHeight="1">
      <c r="A258" s="14"/>
      <c r="B258" s="2"/>
      <c r="C258" s="2"/>
      <c r="D258" s="14"/>
      <c r="E258" s="14"/>
      <c r="F258" s="14"/>
      <c r="G258" s="11"/>
      <c r="H258" s="11"/>
      <c r="I258" s="11"/>
      <c r="J258" s="12"/>
      <c r="K258" s="12"/>
      <c r="L258" s="14"/>
    </row>
    <row r="259" spans="1:12" s="1" customFormat="1" ht="18.75" customHeight="1">
      <c r="A259" s="14"/>
      <c r="B259" s="2"/>
      <c r="C259" s="2"/>
      <c r="D259" s="14"/>
      <c r="E259" s="14"/>
      <c r="F259" s="14"/>
      <c r="G259" s="11"/>
      <c r="H259" s="11"/>
      <c r="I259" s="11"/>
      <c r="J259" s="12"/>
      <c r="K259" s="12"/>
      <c r="L259" s="14"/>
    </row>
    <row r="260" spans="1:12" s="1" customFormat="1" ht="18.75" customHeight="1">
      <c r="A260" s="14"/>
      <c r="B260" s="2"/>
      <c r="C260" s="2"/>
      <c r="D260" s="14"/>
      <c r="E260" s="14"/>
      <c r="F260" s="14"/>
      <c r="G260" s="11"/>
      <c r="H260" s="11"/>
      <c r="I260" s="11"/>
      <c r="J260" s="12"/>
      <c r="K260" s="12"/>
      <c r="L260" s="14"/>
    </row>
    <row r="261" spans="1:12" s="1" customFormat="1" ht="18.75" customHeight="1">
      <c r="A261" s="14"/>
      <c r="B261" s="2"/>
      <c r="C261" s="2"/>
      <c r="D261" s="14"/>
      <c r="E261" s="14"/>
      <c r="F261" s="14"/>
      <c r="G261" s="11"/>
      <c r="H261" s="11"/>
      <c r="I261" s="11"/>
      <c r="J261" s="12"/>
      <c r="K261" s="12"/>
      <c r="L261" s="14"/>
    </row>
    <row r="262" spans="1:12" s="1" customFormat="1" ht="18.75" customHeight="1">
      <c r="A262" s="14"/>
      <c r="B262" s="2"/>
      <c r="C262" s="2"/>
      <c r="D262" s="14"/>
      <c r="E262" s="14"/>
      <c r="F262" s="14"/>
      <c r="G262" s="11"/>
      <c r="H262" s="11"/>
      <c r="I262" s="11"/>
      <c r="J262" s="12"/>
      <c r="K262" s="12"/>
      <c r="L262" s="14"/>
    </row>
    <row r="263" spans="1:12" s="1" customFormat="1" ht="18.75" customHeight="1">
      <c r="A263" s="14"/>
      <c r="B263" s="2"/>
      <c r="C263" s="2"/>
      <c r="D263" s="14"/>
      <c r="E263" s="14"/>
      <c r="F263" s="14"/>
      <c r="G263" s="11"/>
      <c r="H263" s="11"/>
      <c r="I263" s="11"/>
      <c r="J263" s="12"/>
      <c r="K263" s="12"/>
      <c r="L263" s="14"/>
    </row>
    <row r="264" spans="1:12" s="1" customFormat="1" ht="18.75" customHeight="1">
      <c r="A264" s="14"/>
      <c r="B264" s="2"/>
      <c r="C264" s="2"/>
      <c r="D264" s="14"/>
      <c r="E264" s="14"/>
      <c r="F264" s="14"/>
      <c r="G264" s="11"/>
      <c r="H264" s="11"/>
      <c r="I264" s="11"/>
      <c r="J264" s="12"/>
      <c r="K264" s="12"/>
      <c r="L264" s="14"/>
    </row>
    <row r="265" spans="1:12" s="1" customFormat="1" ht="18.75" customHeight="1">
      <c r="A265" s="14"/>
      <c r="B265" s="2"/>
      <c r="C265" s="2"/>
      <c r="D265" s="14"/>
      <c r="E265" s="14"/>
      <c r="F265" s="14"/>
      <c r="G265" s="11"/>
      <c r="H265" s="11"/>
      <c r="I265" s="11"/>
      <c r="J265" s="12"/>
      <c r="K265" s="12"/>
      <c r="L265" s="14"/>
    </row>
    <row r="266" spans="1:12" s="1" customFormat="1" ht="18.75" customHeight="1">
      <c r="A266" s="14"/>
      <c r="B266" s="2"/>
      <c r="C266" s="2"/>
      <c r="D266" s="14"/>
      <c r="E266" s="14"/>
      <c r="F266" s="14"/>
      <c r="G266" s="11"/>
      <c r="H266" s="11"/>
      <c r="I266" s="11"/>
      <c r="J266" s="12"/>
      <c r="K266" s="12"/>
      <c r="L266" s="14"/>
    </row>
    <row r="267" spans="1:12" s="1" customFormat="1" ht="18.75" customHeight="1">
      <c r="A267" s="14"/>
      <c r="B267" s="2"/>
      <c r="C267" s="2"/>
      <c r="D267" s="14"/>
      <c r="E267" s="14"/>
      <c r="F267" s="14"/>
      <c r="G267" s="11"/>
      <c r="H267" s="11"/>
      <c r="I267" s="11"/>
      <c r="J267" s="12"/>
      <c r="K267" s="12"/>
      <c r="L267" s="14"/>
    </row>
    <row r="268" spans="1:12" s="1" customFormat="1" ht="18.75" customHeight="1">
      <c r="A268" s="14"/>
      <c r="B268" s="2"/>
      <c r="C268" s="2"/>
      <c r="D268" s="14"/>
      <c r="E268" s="14"/>
      <c r="F268" s="14"/>
      <c r="G268" s="11"/>
      <c r="H268" s="11"/>
      <c r="I268" s="11"/>
      <c r="J268" s="12"/>
      <c r="K268" s="12"/>
      <c r="L268" s="14"/>
    </row>
    <row r="269" spans="1:12" s="1" customFormat="1" ht="18.75" customHeight="1">
      <c r="A269" s="14"/>
      <c r="B269" s="2"/>
      <c r="C269" s="2"/>
      <c r="D269" s="14"/>
      <c r="E269" s="14"/>
      <c r="F269" s="14"/>
      <c r="G269" s="11"/>
      <c r="H269" s="11"/>
      <c r="I269" s="11"/>
      <c r="J269" s="12"/>
      <c r="K269" s="12"/>
      <c r="L269" s="14"/>
    </row>
    <row r="270" spans="1:12" s="1" customFormat="1" ht="18.75" customHeight="1">
      <c r="A270" s="14"/>
      <c r="B270" s="2"/>
      <c r="C270" s="2"/>
      <c r="D270" s="14"/>
      <c r="E270" s="14"/>
      <c r="F270" s="14"/>
      <c r="G270" s="11"/>
      <c r="H270" s="11"/>
      <c r="I270" s="11"/>
      <c r="J270" s="12"/>
      <c r="K270" s="12"/>
      <c r="L270" s="14"/>
    </row>
    <row r="271" spans="1:12" s="1" customFormat="1" ht="18.75" customHeight="1">
      <c r="A271" s="14"/>
      <c r="B271" s="2"/>
      <c r="C271" s="2"/>
      <c r="D271" s="14"/>
      <c r="E271" s="14"/>
      <c r="F271" s="14"/>
      <c r="G271" s="11"/>
      <c r="H271" s="11"/>
      <c r="I271" s="11"/>
      <c r="J271" s="12"/>
      <c r="K271" s="12"/>
      <c r="L271" s="14"/>
    </row>
    <row r="272" spans="1:12" s="1" customFormat="1" ht="18.75" customHeight="1">
      <c r="A272" s="14"/>
      <c r="B272" s="2"/>
      <c r="C272" s="2"/>
      <c r="D272" s="14"/>
      <c r="E272" s="14"/>
      <c r="F272" s="14"/>
      <c r="G272" s="11"/>
      <c r="H272" s="11"/>
      <c r="I272" s="11"/>
      <c r="J272" s="12"/>
      <c r="K272" s="12"/>
      <c r="L272" s="14"/>
    </row>
    <row r="273" spans="1:12" s="1" customFormat="1" ht="18.75" customHeight="1">
      <c r="A273" s="14"/>
      <c r="B273" s="2"/>
      <c r="C273" s="2"/>
      <c r="D273" s="14"/>
      <c r="E273" s="14"/>
      <c r="F273" s="14"/>
      <c r="G273" s="11"/>
      <c r="H273" s="11"/>
      <c r="I273" s="11"/>
      <c r="J273" s="12"/>
      <c r="K273" s="12"/>
      <c r="L273" s="14"/>
    </row>
    <row r="274" spans="1:12" s="1" customFormat="1" ht="18.75" customHeight="1">
      <c r="A274" s="14"/>
      <c r="B274" s="2"/>
      <c r="C274" s="2"/>
      <c r="D274" s="14"/>
      <c r="E274" s="14"/>
      <c r="F274" s="14"/>
      <c r="G274" s="11"/>
      <c r="H274" s="11"/>
      <c r="I274" s="11"/>
      <c r="J274" s="12"/>
      <c r="K274" s="12"/>
      <c r="L274" s="14"/>
    </row>
    <row r="275" spans="1:12" s="1" customFormat="1" ht="18.75" customHeight="1">
      <c r="A275" s="14"/>
      <c r="B275" s="2"/>
      <c r="C275" s="2"/>
      <c r="D275" s="14"/>
      <c r="E275" s="14"/>
      <c r="F275" s="14"/>
      <c r="G275" s="11"/>
      <c r="H275" s="11"/>
      <c r="I275" s="11"/>
      <c r="J275" s="12"/>
      <c r="K275" s="12"/>
      <c r="L275" s="14"/>
    </row>
    <row r="276" spans="1:12" s="1" customFormat="1" ht="18.75" customHeight="1">
      <c r="A276" s="14"/>
      <c r="B276" s="2"/>
      <c r="C276" s="2"/>
      <c r="D276" s="14"/>
      <c r="E276" s="14"/>
      <c r="F276" s="14"/>
      <c r="G276" s="11"/>
      <c r="H276" s="11"/>
      <c r="I276" s="11"/>
      <c r="J276" s="12"/>
      <c r="K276" s="12"/>
      <c r="L276" s="14"/>
    </row>
    <row r="277" spans="1:12" s="1" customFormat="1" ht="18.75" customHeight="1">
      <c r="A277" s="14"/>
      <c r="B277" s="2"/>
      <c r="C277" s="2"/>
      <c r="D277" s="14"/>
      <c r="E277" s="14"/>
      <c r="F277" s="14"/>
      <c r="G277" s="11"/>
      <c r="H277" s="11"/>
      <c r="I277" s="11"/>
      <c r="J277" s="12"/>
      <c r="K277" s="12"/>
      <c r="L277" s="14"/>
    </row>
    <row r="278" spans="1:12" s="1" customFormat="1" ht="18.75" customHeight="1">
      <c r="A278" s="14"/>
      <c r="B278" s="2"/>
      <c r="C278" s="2"/>
      <c r="D278" s="14"/>
      <c r="E278" s="14"/>
      <c r="F278" s="14"/>
      <c r="G278" s="11"/>
      <c r="H278" s="11"/>
      <c r="I278" s="11"/>
      <c r="J278" s="12"/>
      <c r="K278" s="12"/>
      <c r="L278" s="14"/>
    </row>
    <row r="279" spans="1:12" s="1" customFormat="1" ht="18.75" customHeight="1">
      <c r="A279" s="14"/>
      <c r="B279" s="2"/>
      <c r="C279" s="2"/>
      <c r="D279" s="14"/>
      <c r="E279" s="14"/>
      <c r="F279" s="14"/>
      <c r="G279" s="11"/>
      <c r="H279" s="11"/>
      <c r="I279" s="11"/>
      <c r="J279" s="12"/>
      <c r="K279" s="12"/>
      <c r="L279" s="14"/>
    </row>
    <row r="280" spans="1:12" s="1" customFormat="1" ht="18.75" customHeight="1">
      <c r="A280" s="14"/>
      <c r="B280" s="2"/>
      <c r="C280" s="2"/>
      <c r="D280" s="14"/>
      <c r="E280" s="14"/>
      <c r="F280" s="14"/>
      <c r="G280" s="11"/>
      <c r="H280" s="11"/>
      <c r="I280" s="11"/>
      <c r="J280" s="12"/>
      <c r="K280" s="12"/>
      <c r="L280" s="14"/>
    </row>
    <row r="281" spans="1:12" s="1" customFormat="1" ht="18.75" customHeight="1">
      <c r="A281" s="14"/>
      <c r="B281" s="2"/>
      <c r="C281" s="2"/>
      <c r="D281" s="14"/>
      <c r="E281" s="14"/>
      <c r="F281" s="14"/>
      <c r="G281" s="11"/>
      <c r="H281" s="11"/>
      <c r="I281" s="11"/>
      <c r="J281" s="12"/>
      <c r="K281" s="12"/>
      <c r="L281" s="14"/>
    </row>
    <row r="282" spans="1:12" s="1" customFormat="1" ht="18.75" customHeight="1">
      <c r="A282" s="14"/>
      <c r="B282" s="2"/>
      <c r="C282" s="2"/>
      <c r="D282" s="14"/>
      <c r="E282" s="14"/>
      <c r="F282" s="14"/>
      <c r="G282" s="11"/>
      <c r="H282" s="11"/>
      <c r="I282" s="11"/>
      <c r="J282" s="12"/>
      <c r="K282" s="12"/>
      <c r="L282" s="14"/>
    </row>
    <row r="283" spans="1:12" s="1" customFormat="1" ht="18.75" customHeight="1">
      <c r="A283" s="14"/>
      <c r="B283" s="2"/>
      <c r="C283" s="2"/>
      <c r="D283" s="14"/>
      <c r="E283" s="14"/>
      <c r="F283" s="14"/>
      <c r="G283" s="11"/>
      <c r="H283" s="11"/>
      <c r="I283" s="11"/>
      <c r="J283" s="12"/>
      <c r="K283" s="12"/>
      <c r="L283" s="14"/>
    </row>
    <row r="284" spans="1:12" s="1" customFormat="1" ht="18.75" customHeight="1">
      <c r="A284" s="14"/>
      <c r="B284" s="2"/>
      <c r="C284" s="2"/>
      <c r="D284" s="14"/>
      <c r="E284" s="14"/>
      <c r="F284" s="14"/>
      <c r="G284" s="11"/>
      <c r="H284" s="11"/>
      <c r="I284" s="11"/>
      <c r="J284" s="12"/>
      <c r="K284" s="12"/>
      <c r="L284" s="14"/>
    </row>
    <row r="285" spans="1:12" s="1" customFormat="1" ht="18.75" customHeight="1">
      <c r="A285" s="14"/>
      <c r="B285" s="2"/>
      <c r="C285" s="2"/>
      <c r="D285" s="14"/>
      <c r="E285" s="14"/>
      <c r="F285" s="14"/>
      <c r="G285" s="11"/>
      <c r="H285" s="11"/>
      <c r="I285" s="11"/>
      <c r="J285" s="12"/>
      <c r="K285" s="12"/>
      <c r="L285" s="14"/>
    </row>
    <row r="286" spans="1:12" s="1" customFormat="1" ht="18.75" customHeight="1">
      <c r="A286" s="14"/>
      <c r="B286" s="2"/>
      <c r="C286" s="2"/>
      <c r="D286" s="14"/>
      <c r="E286" s="14"/>
      <c r="F286" s="14"/>
      <c r="G286" s="11"/>
      <c r="H286" s="11"/>
      <c r="I286" s="11"/>
      <c r="J286" s="12"/>
      <c r="K286" s="12"/>
      <c r="L286" s="14"/>
    </row>
    <row r="287" spans="1:12" s="1" customFormat="1" ht="18.75" customHeight="1">
      <c r="A287" s="14"/>
      <c r="B287" s="2"/>
      <c r="C287" s="2"/>
      <c r="D287" s="14"/>
      <c r="E287" s="14"/>
      <c r="F287" s="14"/>
      <c r="G287" s="11"/>
      <c r="H287" s="11"/>
      <c r="I287" s="11"/>
      <c r="J287" s="12"/>
      <c r="K287" s="12"/>
      <c r="L287" s="14"/>
    </row>
    <row r="288" spans="1:12" s="1" customFormat="1" ht="18.75" customHeight="1">
      <c r="A288" s="14"/>
      <c r="B288" s="2"/>
      <c r="C288" s="2"/>
      <c r="D288" s="14"/>
      <c r="E288" s="14"/>
      <c r="F288" s="14"/>
      <c r="G288" s="11"/>
      <c r="H288" s="11"/>
      <c r="I288" s="11"/>
      <c r="J288" s="12"/>
      <c r="K288" s="12"/>
      <c r="L288" s="14"/>
    </row>
    <row r="289" spans="1:12" s="1" customFormat="1" ht="18.75" customHeight="1">
      <c r="A289" s="14"/>
      <c r="B289" s="2"/>
      <c r="C289" s="2"/>
      <c r="D289" s="14"/>
      <c r="E289" s="14"/>
      <c r="F289" s="14"/>
      <c r="G289" s="11"/>
      <c r="H289" s="11"/>
      <c r="I289" s="11"/>
      <c r="J289" s="12"/>
      <c r="K289" s="12"/>
      <c r="L289" s="14"/>
    </row>
    <row r="290" spans="1:12" s="1" customFormat="1" ht="18.75" customHeight="1">
      <c r="A290" s="14"/>
      <c r="B290" s="2"/>
      <c r="C290" s="2"/>
      <c r="D290" s="14"/>
      <c r="E290" s="14"/>
      <c r="F290" s="14"/>
      <c r="G290" s="11"/>
      <c r="H290" s="11"/>
      <c r="I290" s="11"/>
      <c r="J290" s="12"/>
      <c r="K290" s="12"/>
      <c r="L290" s="14"/>
    </row>
    <row r="291" spans="1:12" s="1" customFormat="1" ht="18.75" customHeight="1">
      <c r="A291" s="14"/>
      <c r="B291" s="2"/>
      <c r="C291" s="2"/>
      <c r="D291" s="14"/>
      <c r="E291" s="14"/>
      <c r="F291" s="14"/>
      <c r="G291" s="11"/>
      <c r="H291" s="11"/>
      <c r="I291" s="11"/>
      <c r="J291" s="12"/>
      <c r="K291" s="12"/>
      <c r="L291" s="14"/>
    </row>
    <row r="292" spans="1:12" s="1" customFormat="1" ht="18.75" customHeight="1">
      <c r="A292" s="14"/>
      <c r="B292" s="2"/>
      <c r="C292" s="2"/>
      <c r="D292" s="14"/>
      <c r="E292" s="14"/>
      <c r="F292" s="14"/>
      <c r="G292" s="11"/>
      <c r="H292" s="11"/>
      <c r="I292" s="11"/>
      <c r="J292" s="12"/>
      <c r="K292" s="12"/>
      <c r="L292" s="14"/>
    </row>
    <row r="293" spans="1:12" s="1" customFormat="1" ht="18.75" customHeight="1">
      <c r="A293" s="14"/>
      <c r="B293" s="2"/>
      <c r="C293" s="2"/>
      <c r="D293" s="14"/>
      <c r="E293" s="14"/>
      <c r="F293" s="14"/>
      <c r="G293" s="11"/>
      <c r="H293" s="11"/>
      <c r="I293" s="11"/>
      <c r="J293" s="12"/>
      <c r="K293" s="12"/>
      <c r="L293" s="14"/>
    </row>
    <row r="294" spans="1:12" s="1" customFormat="1" ht="18.75" customHeight="1">
      <c r="A294" s="14"/>
      <c r="B294" s="2"/>
      <c r="C294" s="2"/>
      <c r="D294" s="14"/>
      <c r="E294" s="14"/>
      <c r="F294" s="14"/>
      <c r="G294" s="11"/>
      <c r="H294" s="11"/>
      <c r="I294" s="11"/>
      <c r="J294" s="12"/>
      <c r="K294" s="12"/>
      <c r="L294" s="14"/>
    </row>
    <row r="295" spans="1:12" s="1" customFormat="1" ht="18.75" customHeight="1">
      <c r="A295" s="14"/>
      <c r="B295" s="2"/>
      <c r="C295" s="2"/>
      <c r="D295" s="14"/>
      <c r="E295" s="14"/>
      <c r="F295" s="14"/>
      <c r="G295" s="11"/>
      <c r="H295" s="11"/>
      <c r="I295" s="11"/>
      <c r="J295" s="12"/>
      <c r="K295" s="12"/>
      <c r="L295" s="14"/>
    </row>
    <row r="296" spans="1:12" s="1" customFormat="1" ht="18.75" customHeight="1">
      <c r="A296" s="14"/>
      <c r="B296" s="2"/>
      <c r="C296" s="2"/>
      <c r="D296" s="14"/>
      <c r="E296" s="14"/>
      <c r="F296" s="14"/>
      <c r="G296" s="11"/>
      <c r="H296" s="11"/>
      <c r="I296" s="11"/>
      <c r="J296" s="12"/>
      <c r="K296" s="12"/>
      <c r="L296" s="14"/>
    </row>
    <row r="297" spans="1:12" s="1" customFormat="1" ht="18.75" customHeight="1">
      <c r="A297" s="14"/>
      <c r="B297" s="2"/>
      <c r="C297" s="2"/>
      <c r="D297" s="14"/>
      <c r="E297" s="14"/>
      <c r="F297" s="14"/>
      <c r="G297" s="11"/>
      <c r="H297" s="11"/>
      <c r="I297" s="11"/>
      <c r="J297" s="12"/>
      <c r="K297" s="12"/>
      <c r="L297" s="14"/>
    </row>
    <row r="298" spans="1:12" s="1" customFormat="1" ht="18.75" customHeight="1">
      <c r="A298" s="14"/>
      <c r="B298" s="2"/>
      <c r="C298" s="2"/>
      <c r="D298" s="14"/>
      <c r="E298" s="14"/>
      <c r="F298" s="14"/>
      <c r="G298" s="11"/>
      <c r="H298" s="11"/>
      <c r="I298" s="11"/>
      <c r="J298" s="12"/>
      <c r="K298" s="12"/>
      <c r="L298" s="14"/>
    </row>
    <row r="299" spans="1:12" s="1" customFormat="1" ht="18.75" customHeight="1">
      <c r="A299" s="14"/>
      <c r="B299" s="2"/>
      <c r="C299" s="2"/>
      <c r="D299" s="14"/>
      <c r="E299" s="14"/>
      <c r="F299" s="14"/>
      <c r="G299" s="11"/>
      <c r="H299" s="11"/>
      <c r="I299" s="11"/>
      <c r="J299" s="12"/>
      <c r="K299" s="12"/>
      <c r="L299" s="14"/>
    </row>
    <row r="300" spans="1:12" s="1" customFormat="1" ht="18.75" customHeight="1">
      <c r="A300" s="14"/>
      <c r="B300" s="2"/>
      <c r="C300" s="2"/>
      <c r="D300" s="14"/>
      <c r="E300" s="14"/>
      <c r="F300" s="14"/>
      <c r="G300" s="11"/>
      <c r="H300" s="11"/>
      <c r="I300" s="11"/>
      <c r="J300" s="12"/>
      <c r="K300" s="12"/>
      <c r="L300" s="14"/>
    </row>
    <row r="301" spans="1:12" s="1" customFormat="1" ht="18.75" customHeight="1">
      <c r="A301" s="14"/>
      <c r="B301" s="2"/>
      <c r="C301" s="2"/>
      <c r="D301" s="14"/>
      <c r="E301" s="14"/>
      <c r="F301" s="14"/>
      <c r="G301" s="11"/>
      <c r="H301" s="11"/>
      <c r="I301" s="11"/>
      <c r="J301" s="12"/>
      <c r="K301" s="12"/>
      <c r="L301" s="14"/>
    </row>
    <row r="302" spans="1:12" s="1" customFormat="1" ht="18.75" customHeight="1">
      <c r="A302" s="14"/>
      <c r="B302" s="2"/>
      <c r="C302" s="2"/>
      <c r="D302" s="14"/>
      <c r="E302" s="14"/>
      <c r="F302" s="14"/>
      <c r="G302" s="11"/>
      <c r="H302" s="11"/>
      <c r="I302" s="11"/>
      <c r="J302" s="12"/>
      <c r="K302" s="12"/>
      <c r="L302" s="14"/>
    </row>
    <row r="303" spans="1:12" s="1" customFormat="1" ht="18.75" customHeight="1">
      <c r="A303" s="14"/>
      <c r="B303" s="2"/>
      <c r="C303" s="2"/>
      <c r="D303" s="14"/>
      <c r="E303" s="14"/>
      <c r="F303" s="14"/>
      <c r="G303" s="11"/>
      <c r="H303" s="11"/>
      <c r="I303" s="11"/>
      <c r="J303" s="12"/>
      <c r="K303" s="12"/>
      <c r="L303" s="14"/>
    </row>
    <row r="304" spans="1:12" s="1" customFormat="1" ht="18.75" customHeight="1">
      <c r="A304" s="14"/>
      <c r="B304" s="2"/>
      <c r="C304" s="2"/>
      <c r="D304" s="14"/>
      <c r="E304" s="14"/>
      <c r="F304" s="14"/>
      <c r="G304" s="11"/>
      <c r="H304" s="11"/>
      <c r="I304" s="11"/>
      <c r="J304" s="12"/>
      <c r="K304" s="12"/>
      <c r="L304" s="14"/>
    </row>
    <row r="305" spans="1:12" s="1" customFormat="1" ht="18.75" customHeight="1">
      <c r="A305" s="14"/>
      <c r="B305" s="2"/>
      <c r="C305" s="2"/>
      <c r="D305" s="14"/>
      <c r="E305" s="14"/>
      <c r="F305" s="14"/>
      <c r="G305" s="11"/>
      <c r="H305" s="11"/>
      <c r="I305" s="11"/>
      <c r="J305" s="12"/>
      <c r="K305" s="12"/>
      <c r="L305" s="14"/>
    </row>
    <row r="306" spans="1:12" s="1" customFormat="1" ht="18.75" customHeight="1">
      <c r="A306" s="14"/>
      <c r="B306" s="2"/>
      <c r="C306" s="2"/>
      <c r="D306" s="14"/>
      <c r="E306" s="14"/>
      <c r="F306" s="14"/>
      <c r="G306" s="11"/>
      <c r="H306" s="11"/>
      <c r="I306" s="11"/>
      <c r="J306" s="12"/>
      <c r="K306" s="12"/>
      <c r="L306" s="14"/>
    </row>
    <row r="307" spans="1:12" s="1" customFormat="1" ht="18.75" customHeight="1">
      <c r="A307" s="14"/>
      <c r="B307" s="2"/>
      <c r="C307" s="2"/>
      <c r="D307" s="14"/>
      <c r="E307" s="14"/>
      <c r="F307" s="14"/>
      <c r="G307" s="11"/>
      <c r="H307" s="11"/>
      <c r="I307" s="11"/>
      <c r="J307" s="12"/>
      <c r="K307" s="12"/>
      <c r="L307" s="14"/>
    </row>
    <row r="308" spans="1:12" s="1" customFormat="1" ht="18.75" customHeight="1">
      <c r="A308" s="14"/>
      <c r="B308" s="2"/>
      <c r="C308" s="2"/>
      <c r="D308" s="14"/>
      <c r="E308" s="14"/>
      <c r="F308" s="14"/>
      <c r="G308" s="11"/>
      <c r="H308" s="11"/>
      <c r="I308" s="11"/>
      <c r="J308" s="12"/>
      <c r="K308" s="12"/>
      <c r="L308" s="14"/>
    </row>
    <row r="309" spans="1:12" s="1" customFormat="1" ht="18.75" customHeight="1">
      <c r="A309" s="14"/>
      <c r="B309" s="2"/>
      <c r="C309" s="2"/>
      <c r="D309" s="14"/>
      <c r="E309" s="14"/>
      <c r="F309" s="14"/>
      <c r="G309" s="11"/>
      <c r="H309" s="11"/>
      <c r="I309" s="11"/>
      <c r="J309" s="12"/>
      <c r="K309" s="12"/>
      <c r="L309" s="14"/>
    </row>
    <row r="310" spans="1:12" s="1" customFormat="1" ht="18.75" customHeight="1">
      <c r="A310" s="14"/>
      <c r="B310" s="2"/>
      <c r="C310" s="2"/>
      <c r="D310" s="14"/>
      <c r="E310" s="14"/>
      <c r="F310" s="14"/>
      <c r="G310" s="11"/>
      <c r="H310" s="11"/>
      <c r="I310" s="11"/>
      <c r="J310" s="12"/>
      <c r="K310" s="12"/>
      <c r="L310" s="14"/>
    </row>
    <row r="311" spans="1:12" s="1" customFormat="1" ht="18.75" customHeight="1">
      <c r="A311" s="14"/>
      <c r="B311" s="2"/>
      <c r="C311" s="2"/>
      <c r="D311" s="14"/>
      <c r="E311" s="14"/>
      <c r="F311" s="14"/>
      <c r="G311" s="11"/>
      <c r="H311" s="11"/>
      <c r="I311" s="11"/>
      <c r="J311" s="12"/>
      <c r="K311" s="12"/>
      <c r="L311" s="14"/>
    </row>
    <row r="312" spans="1:12" s="1" customFormat="1" ht="18.75" customHeight="1">
      <c r="A312" s="14"/>
      <c r="B312" s="2"/>
      <c r="C312" s="2"/>
      <c r="D312" s="14"/>
      <c r="E312" s="14"/>
      <c r="F312" s="14"/>
      <c r="G312" s="11"/>
      <c r="H312" s="11"/>
      <c r="I312" s="11"/>
      <c r="J312" s="12"/>
      <c r="K312" s="12"/>
      <c r="L312" s="14"/>
    </row>
    <row r="313" spans="1:12" s="1" customFormat="1" ht="18.75" customHeight="1">
      <c r="A313" s="14"/>
      <c r="B313" s="2"/>
      <c r="C313" s="2"/>
      <c r="D313" s="14"/>
      <c r="E313" s="14"/>
      <c r="F313" s="14"/>
      <c r="G313" s="11"/>
      <c r="H313" s="11"/>
      <c r="I313" s="11"/>
      <c r="J313" s="12"/>
      <c r="K313" s="12"/>
      <c r="L313" s="14"/>
    </row>
    <row r="314" spans="1:12" s="1" customFormat="1" ht="18.75" customHeight="1">
      <c r="A314" s="14"/>
      <c r="B314" s="2"/>
      <c r="C314" s="2"/>
      <c r="D314" s="14"/>
      <c r="E314" s="14"/>
      <c r="F314" s="14"/>
      <c r="G314" s="11"/>
      <c r="H314" s="11"/>
      <c r="I314" s="11"/>
      <c r="J314" s="12"/>
      <c r="K314" s="12"/>
      <c r="L314" s="14"/>
    </row>
    <row r="315" spans="1:12" s="1" customFormat="1" ht="18.75" customHeight="1">
      <c r="A315" s="14"/>
      <c r="B315" s="2"/>
      <c r="C315" s="2"/>
      <c r="D315" s="14"/>
      <c r="E315" s="14"/>
      <c r="F315" s="14"/>
      <c r="G315" s="11"/>
      <c r="H315" s="11"/>
      <c r="I315" s="11"/>
      <c r="J315" s="12"/>
      <c r="K315" s="12"/>
      <c r="L315" s="14"/>
    </row>
    <row r="316" spans="1:12" s="1" customFormat="1" ht="18.75" customHeight="1">
      <c r="A316" s="14"/>
      <c r="B316" s="2"/>
      <c r="C316" s="2"/>
      <c r="D316" s="14"/>
      <c r="E316" s="14"/>
      <c r="F316" s="14"/>
      <c r="G316" s="11"/>
      <c r="H316" s="11"/>
      <c r="I316" s="11"/>
      <c r="J316" s="12"/>
      <c r="K316" s="12"/>
      <c r="L316" s="14"/>
    </row>
    <row r="317" spans="1:12" s="1" customFormat="1" ht="18.75" customHeight="1">
      <c r="A317" s="14"/>
      <c r="B317" s="2"/>
      <c r="C317" s="2"/>
      <c r="D317" s="14"/>
      <c r="E317" s="14"/>
      <c r="F317" s="14"/>
      <c r="G317" s="11"/>
      <c r="H317" s="11"/>
      <c r="I317" s="11"/>
      <c r="J317" s="12"/>
      <c r="K317" s="12"/>
      <c r="L317" s="14"/>
    </row>
    <row r="318" spans="1:12" s="1" customFormat="1" ht="18.75" customHeight="1">
      <c r="A318" s="14"/>
      <c r="B318" s="2"/>
      <c r="C318" s="2"/>
      <c r="D318" s="14"/>
      <c r="E318" s="14"/>
      <c r="F318" s="14"/>
      <c r="G318" s="11"/>
      <c r="H318" s="11"/>
      <c r="I318" s="11"/>
      <c r="J318" s="12"/>
      <c r="K318" s="12"/>
      <c r="L318" s="14"/>
    </row>
    <row r="319" spans="1:12" s="1" customFormat="1" ht="18.75" customHeight="1">
      <c r="A319" s="14"/>
      <c r="B319" s="2"/>
      <c r="C319" s="2"/>
      <c r="D319" s="14"/>
      <c r="E319" s="14"/>
      <c r="F319" s="14"/>
      <c r="G319" s="11"/>
      <c r="H319" s="11"/>
      <c r="I319" s="11"/>
      <c r="J319" s="12"/>
      <c r="K319" s="12"/>
      <c r="L319" s="14"/>
    </row>
    <row r="320" spans="1:12" s="1" customFormat="1" ht="18.75" customHeight="1">
      <c r="A320" s="14"/>
      <c r="B320" s="2"/>
      <c r="C320" s="2"/>
      <c r="D320" s="14"/>
      <c r="E320" s="14"/>
      <c r="F320" s="14"/>
      <c r="G320" s="11"/>
      <c r="H320" s="11"/>
      <c r="I320" s="11"/>
      <c r="J320" s="12"/>
      <c r="K320" s="12"/>
      <c r="L320" s="14"/>
    </row>
    <row r="321" spans="1:12" s="1" customFormat="1" ht="18.75" customHeight="1">
      <c r="A321" s="14"/>
      <c r="B321" s="2"/>
      <c r="C321" s="2"/>
      <c r="D321" s="14"/>
      <c r="E321" s="14"/>
      <c r="F321" s="14"/>
      <c r="G321" s="11"/>
      <c r="H321" s="11"/>
      <c r="I321" s="11"/>
      <c r="J321" s="12"/>
      <c r="K321" s="12"/>
      <c r="L321" s="14"/>
    </row>
    <row r="322" spans="1:12" s="1" customFormat="1" ht="18.75" customHeight="1">
      <c r="A322" s="14"/>
      <c r="B322" s="2"/>
      <c r="C322" s="2"/>
      <c r="D322" s="14"/>
      <c r="E322" s="14"/>
      <c r="F322" s="14"/>
      <c r="G322" s="11"/>
      <c r="H322" s="11"/>
      <c r="I322" s="11"/>
      <c r="J322" s="12"/>
      <c r="K322" s="12"/>
      <c r="L322" s="14"/>
    </row>
    <row r="323" spans="1:12" s="1" customFormat="1" ht="18.75" customHeight="1">
      <c r="A323" s="14"/>
      <c r="B323" s="2"/>
      <c r="C323" s="2"/>
      <c r="D323" s="14"/>
      <c r="E323" s="14"/>
      <c r="F323" s="14"/>
      <c r="G323" s="11"/>
      <c r="H323" s="11"/>
      <c r="I323" s="11"/>
      <c r="J323" s="12"/>
      <c r="K323" s="12"/>
      <c r="L323" s="14"/>
    </row>
    <row r="324" spans="1:12" s="1" customFormat="1" ht="18.75" customHeight="1">
      <c r="A324" s="14"/>
      <c r="B324" s="2"/>
      <c r="C324" s="2"/>
      <c r="D324" s="14"/>
      <c r="E324" s="14"/>
      <c r="F324" s="14"/>
      <c r="G324" s="11"/>
      <c r="H324" s="11"/>
      <c r="I324" s="11"/>
      <c r="J324" s="12"/>
      <c r="K324" s="12"/>
      <c r="L324" s="14"/>
    </row>
    <row r="325" spans="1:12" s="1" customFormat="1" ht="18.75" customHeight="1">
      <c r="A325" s="14"/>
      <c r="B325" s="2"/>
      <c r="C325" s="2"/>
      <c r="D325" s="14"/>
      <c r="E325" s="14"/>
      <c r="F325" s="14"/>
      <c r="G325" s="11"/>
      <c r="H325" s="11"/>
      <c r="I325" s="11"/>
      <c r="J325" s="12"/>
      <c r="K325" s="12"/>
      <c r="L325" s="14"/>
    </row>
    <row r="326" spans="1:12" s="1" customFormat="1" ht="18.75" customHeight="1">
      <c r="A326" s="14"/>
      <c r="B326" s="2"/>
      <c r="C326" s="2"/>
      <c r="D326" s="14"/>
      <c r="E326" s="14"/>
      <c r="F326" s="14"/>
      <c r="G326" s="11"/>
      <c r="H326" s="11"/>
      <c r="I326" s="11"/>
      <c r="J326" s="12"/>
      <c r="K326" s="12"/>
      <c r="L326" s="14"/>
    </row>
    <row r="327" spans="1:12" s="1" customFormat="1" ht="18.75" customHeight="1">
      <c r="A327" s="14"/>
      <c r="B327" s="2"/>
      <c r="C327" s="2"/>
      <c r="D327" s="14"/>
      <c r="E327" s="14"/>
      <c r="F327" s="14"/>
      <c r="G327" s="11"/>
      <c r="H327" s="11"/>
      <c r="I327" s="11"/>
      <c r="J327" s="12"/>
      <c r="K327" s="12"/>
      <c r="L327" s="14"/>
    </row>
    <row r="328" spans="1:12" s="1" customFormat="1" ht="18.75" customHeight="1">
      <c r="A328" s="14"/>
      <c r="B328" s="2"/>
      <c r="C328" s="2"/>
      <c r="D328" s="14"/>
      <c r="E328" s="14"/>
      <c r="F328" s="14"/>
      <c r="G328" s="11"/>
      <c r="H328" s="11"/>
      <c r="I328" s="11"/>
      <c r="J328" s="12"/>
      <c r="K328" s="12"/>
      <c r="L328" s="14"/>
    </row>
    <row r="329" spans="1:12" s="1" customFormat="1" ht="18.75" customHeight="1">
      <c r="A329" s="14"/>
      <c r="B329" s="2"/>
      <c r="C329" s="2"/>
      <c r="D329" s="14"/>
      <c r="E329" s="14"/>
      <c r="F329" s="14"/>
      <c r="G329" s="11"/>
      <c r="H329" s="11"/>
      <c r="I329" s="11"/>
      <c r="J329" s="12"/>
      <c r="K329" s="12"/>
      <c r="L329" s="14"/>
    </row>
    <row r="330" spans="1:12" s="1" customFormat="1" ht="18.75" customHeight="1">
      <c r="A330" s="14"/>
      <c r="B330" s="2"/>
      <c r="C330" s="2"/>
      <c r="D330" s="14"/>
      <c r="E330" s="14"/>
      <c r="F330" s="14"/>
      <c r="G330" s="11"/>
      <c r="H330" s="11"/>
      <c r="I330" s="11"/>
      <c r="J330" s="12"/>
      <c r="K330" s="12"/>
      <c r="L330" s="14"/>
    </row>
    <row r="331" spans="1:12" s="1" customFormat="1" ht="18.75" customHeight="1">
      <c r="A331" s="14"/>
      <c r="B331" s="2"/>
      <c r="C331" s="2"/>
      <c r="D331" s="14"/>
      <c r="E331" s="14"/>
      <c r="F331" s="14"/>
      <c r="G331" s="11"/>
      <c r="H331" s="11"/>
      <c r="I331" s="11"/>
      <c r="J331" s="12"/>
      <c r="K331" s="12"/>
      <c r="L331" s="14"/>
    </row>
    <row r="332" spans="1:12" s="1" customFormat="1" ht="18.75" customHeight="1">
      <c r="A332" s="14"/>
      <c r="B332" s="2"/>
      <c r="C332" s="2"/>
      <c r="D332" s="14"/>
      <c r="E332" s="14"/>
      <c r="F332" s="14"/>
      <c r="G332" s="11"/>
      <c r="H332" s="11"/>
      <c r="I332" s="11"/>
      <c r="J332" s="12"/>
      <c r="K332" s="12"/>
      <c r="L332" s="14"/>
    </row>
    <row r="333" spans="1:12" s="1" customFormat="1" ht="18.75" customHeight="1">
      <c r="A333" s="14"/>
      <c r="B333" s="2"/>
      <c r="C333" s="2"/>
      <c r="D333" s="14"/>
      <c r="E333" s="14"/>
      <c r="F333" s="14"/>
      <c r="G333" s="11"/>
      <c r="H333" s="11"/>
      <c r="I333" s="11"/>
      <c r="J333" s="12"/>
      <c r="K333" s="12"/>
      <c r="L333" s="14"/>
    </row>
    <row r="334" spans="1:12" s="1" customFormat="1" ht="18.75" customHeight="1">
      <c r="A334" s="14"/>
      <c r="B334" s="2"/>
      <c r="C334" s="2"/>
      <c r="D334" s="14"/>
      <c r="E334" s="14"/>
      <c r="F334" s="14"/>
      <c r="G334" s="11"/>
      <c r="H334" s="11"/>
      <c r="I334" s="11"/>
      <c r="J334" s="12"/>
      <c r="K334" s="12"/>
      <c r="L334" s="14"/>
    </row>
    <row r="335" spans="1:12" s="1" customFormat="1" ht="18.75" customHeight="1">
      <c r="A335" s="14"/>
      <c r="B335" s="2"/>
      <c r="C335" s="2"/>
      <c r="D335" s="14"/>
      <c r="E335" s="14"/>
      <c r="F335" s="14"/>
      <c r="G335" s="11"/>
      <c r="H335" s="11"/>
      <c r="I335" s="11"/>
      <c r="J335" s="12"/>
      <c r="K335" s="12"/>
      <c r="L335" s="14"/>
    </row>
    <row r="336" spans="1:12" s="1" customFormat="1" ht="18.75" customHeight="1">
      <c r="A336" s="14"/>
      <c r="B336" s="2"/>
      <c r="C336" s="2"/>
      <c r="D336" s="14"/>
      <c r="E336" s="14"/>
      <c r="F336" s="14"/>
      <c r="G336" s="11"/>
      <c r="H336" s="11"/>
      <c r="I336" s="11"/>
      <c r="J336" s="12"/>
      <c r="K336" s="12"/>
      <c r="L336" s="14"/>
    </row>
    <row r="337" spans="1:12" s="1" customFormat="1" ht="18.75" customHeight="1">
      <c r="A337" s="14"/>
      <c r="B337" s="2"/>
      <c r="C337" s="2"/>
      <c r="D337" s="14"/>
      <c r="E337" s="14"/>
      <c r="F337" s="14"/>
      <c r="G337" s="11"/>
      <c r="H337" s="11"/>
      <c r="I337" s="11"/>
      <c r="J337" s="12"/>
      <c r="K337" s="12"/>
      <c r="L337" s="14"/>
    </row>
    <row r="338" spans="1:12" s="1" customFormat="1" ht="18.75" customHeight="1">
      <c r="A338" s="14"/>
      <c r="B338" s="2"/>
      <c r="C338" s="2"/>
      <c r="D338" s="14"/>
      <c r="E338" s="14"/>
      <c r="F338" s="14"/>
      <c r="G338" s="11"/>
      <c r="H338" s="11"/>
      <c r="I338" s="11"/>
      <c r="J338" s="12"/>
      <c r="K338" s="12"/>
      <c r="L338" s="14"/>
    </row>
    <row r="339" spans="1:12" s="1" customFormat="1" ht="18.75" customHeight="1">
      <c r="A339" s="14"/>
      <c r="B339" s="2"/>
      <c r="C339" s="2"/>
      <c r="D339" s="14"/>
      <c r="E339" s="14"/>
      <c r="F339" s="14"/>
      <c r="G339" s="11"/>
      <c r="H339" s="11"/>
      <c r="I339" s="11"/>
      <c r="J339" s="12"/>
      <c r="K339" s="12"/>
      <c r="L339" s="14"/>
    </row>
    <row r="340" spans="1:12" s="1" customFormat="1" ht="18.75" customHeight="1">
      <c r="A340" s="14"/>
      <c r="B340" s="2"/>
      <c r="C340" s="2"/>
      <c r="D340" s="14"/>
      <c r="E340" s="14"/>
      <c r="F340" s="14"/>
      <c r="G340" s="11"/>
      <c r="H340" s="11"/>
      <c r="I340" s="11"/>
      <c r="J340" s="12"/>
      <c r="K340" s="12"/>
      <c r="L340" s="14"/>
    </row>
    <row r="341" spans="1:12" s="1" customFormat="1" ht="18.75" customHeight="1">
      <c r="A341" s="14"/>
      <c r="B341" s="2"/>
      <c r="C341" s="2"/>
      <c r="D341" s="14"/>
      <c r="E341" s="14"/>
      <c r="F341" s="14"/>
      <c r="G341" s="11"/>
      <c r="H341" s="11"/>
      <c r="I341" s="11"/>
      <c r="J341" s="12"/>
      <c r="K341" s="12"/>
      <c r="L341" s="14"/>
    </row>
    <row r="342" spans="1:12" s="1" customFormat="1" ht="18.75" customHeight="1">
      <c r="A342" s="14"/>
      <c r="B342" s="2"/>
      <c r="C342" s="2"/>
      <c r="D342" s="14"/>
      <c r="E342" s="14"/>
      <c r="F342" s="14"/>
      <c r="G342" s="11"/>
      <c r="H342" s="11"/>
      <c r="I342" s="11"/>
      <c r="J342" s="12"/>
      <c r="K342" s="12"/>
      <c r="L342" s="14"/>
    </row>
  </sheetData>
  <sheetProtection/>
  <mergeCells count="12">
    <mergeCell ref="M14:N14"/>
    <mergeCell ref="M15:N15"/>
    <mergeCell ref="M16:N16"/>
    <mergeCell ref="M17:N17"/>
    <mergeCell ref="M18:N18"/>
    <mergeCell ref="M29:N29"/>
    <mergeCell ref="B1:N1"/>
    <mergeCell ref="M24:N24"/>
    <mergeCell ref="M25:N25"/>
    <mergeCell ref="M26:N26"/>
    <mergeCell ref="M27:N27"/>
    <mergeCell ref="M28:N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2016-08-04T08:26:27Z</dcterms:modified>
  <cp:category/>
  <cp:version/>
  <cp:contentType/>
  <cp:contentStatus/>
</cp:coreProperties>
</file>